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dult Basic Education Program\2018-2019 Reports\Ad-Hoc\Invalid SSN Rate\Run in 2019 - 07\"/>
    </mc:Choice>
  </mc:AlternateContent>
  <xr:revisionPtr revIDLastSave="0" documentId="10_ncr:100000_{3B149F17-62BD-491C-8F04-1B5B62DC258E}" xr6:coauthVersionLast="31" xr6:coauthVersionMax="31" xr10:uidLastSave="{00000000-0000-0000-0000-000000000000}"/>
  <bookViews>
    <workbookView xWindow="0" yWindow="0" windowWidth="30720" windowHeight="12828" xr2:uid="{00000000-000D-0000-FFFF-FFFF00000000}"/>
  </bookViews>
  <sheets>
    <sheet name="Participants - QTR" sheetId="6" r:id="rId1"/>
    <sheet name="Participants - PY" sheetId="4" r:id="rId2"/>
    <sheet name="Exiters - QTR" sheetId="7" r:id="rId3"/>
    <sheet name="Exiters - PY" sheetId="5" r:id="rId4"/>
  </sheets>
  <definedNames>
    <definedName name="_xlnm.Print_Area" localSheetId="3">'Exiters - PY'!$A$1:$Q$44</definedName>
    <definedName name="_xlnm.Print_Area" localSheetId="2">'Exiters - QTR'!$A$1:$Q$44</definedName>
    <definedName name="_xlnm.Print_Area" localSheetId="1">'Participants - PY'!$A$1:$Q$44</definedName>
    <definedName name="_xlnm.Print_Area" localSheetId="0">'Participants - QTR'!$A$1:$Q$44</definedName>
    <definedName name="_xlnm.Print_Titles" localSheetId="3">'Exiters - PY'!$2:$2</definedName>
    <definedName name="_xlnm.Print_Titles" localSheetId="2">'Exiters - QTR'!$2:$2</definedName>
    <definedName name="_xlnm.Print_Titles" localSheetId="1">'Participants - PY'!$2:$2</definedName>
    <definedName name="_xlnm.Print_Titles" localSheetId="0">'Participants - QTR'!$2:$2</definedName>
  </definedNames>
  <calcPr calcId="179017"/>
</workbook>
</file>

<file path=xl/calcChain.xml><?xml version="1.0" encoding="utf-8"?>
<calcChain xmlns="http://schemas.openxmlformats.org/spreadsheetml/2006/main">
  <c r="BR26" i="6" l="1"/>
  <c r="BU40" i="7"/>
  <c r="BU38" i="7"/>
  <c r="BU37" i="7"/>
  <c r="BU36" i="7"/>
  <c r="BU35" i="7"/>
  <c r="BU34" i="7"/>
  <c r="BU33" i="7"/>
  <c r="BU32" i="7"/>
  <c r="BU31" i="7"/>
  <c r="BU30" i="7"/>
  <c r="BU29" i="7"/>
  <c r="BU28" i="7"/>
  <c r="BU27" i="7"/>
  <c r="BU26" i="7"/>
  <c r="BU25" i="7"/>
  <c r="BU24" i="7"/>
  <c r="BU23" i="7"/>
  <c r="BU22" i="7"/>
  <c r="BU21" i="7"/>
  <c r="BU20" i="7"/>
  <c r="BU19" i="7"/>
  <c r="BU18" i="7"/>
  <c r="BU17" i="7"/>
  <c r="BU16" i="7"/>
  <c r="BU15" i="7"/>
  <c r="BU14" i="7"/>
  <c r="BU13" i="7"/>
  <c r="BU12" i="7"/>
  <c r="BU11" i="7"/>
  <c r="BU10" i="7"/>
  <c r="BU9" i="7"/>
  <c r="BU8" i="7"/>
  <c r="BU7" i="7"/>
  <c r="BU6" i="7"/>
  <c r="BU5" i="7"/>
  <c r="BU4" i="7"/>
  <c r="BU3" i="7"/>
  <c r="BX40" i="6"/>
  <c r="BX38" i="6"/>
  <c r="BX37" i="6"/>
  <c r="BX36" i="6"/>
  <c r="BX35" i="6"/>
  <c r="BX34" i="6"/>
  <c r="BX33" i="6"/>
  <c r="BX32" i="6"/>
  <c r="BX31" i="6"/>
  <c r="BX30" i="6"/>
  <c r="BX29" i="6"/>
  <c r="BX28" i="6"/>
  <c r="BX27" i="6"/>
  <c r="BX26" i="6"/>
  <c r="BX25" i="6"/>
  <c r="BX24" i="6"/>
  <c r="BX23" i="6"/>
  <c r="BX22" i="6"/>
  <c r="BX21" i="6"/>
  <c r="BX20" i="6"/>
  <c r="BX19" i="6"/>
  <c r="BX18" i="6"/>
  <c r="BX17" i="6"/>
  <c r="BX16" i="6"/>
  <c r="BX15" i="6"/>
  <c r="BX14" i="6"/>
  <c r="BX13" i="6"/>
  <c r="BX12" i="6"/>
  <c r="BX11" i="6"/>
  <c r="BX10" i="6"/>
  <c r="BX9" i="6"/>
  <c r="BX8" i="6"/>
  <c r="BX7" i="6"/>
  <c r="BX6" i="6"/>
  <c r="BX5" i="6"/>
  <c r="BX4" i="6"/>
  <c r="BX3" i="6"/>
  <c r="V32" i="5" l="1"/>
  <c r="BR40" i="7"/>
  <c r="BR4" i="7"/>
  <c r="BR5" i="7"/>
  <c r="BR6" i="7"/>
  <c r="BR7" i="7"/>
  <c r="BR8" i="7"/>
  <c r="BR9" i="7"/>
  <c r="BR10" i="7"/>
  <c r="BR11" i="7"/>
  <c r="BR12" i="7"/>
  <c r="BR13" i="7"/>
  <c r="BR14" i="7"/>
  <c r="BR15" i="7"/>
  <c r="BR16" i="7"/>
  <c r="BR17" i="7"/>
  <c r="BR18" i="7"/>
  <c r="BR19" i="7"/>
  <c r="BR20" i="7"/>
  <c r="BR21" i="7"/>
  <c r="BR22" i="7"/>
  <c r="BR23" i="7"/>
  <c r="BR24" i="7"/>
  <c r="BR25" i="7"/>
  <c r="BR26" i="7"/>
  <c r="BR27" i="7"/>
  <c r="BR28" i="7"/>
  <c r="BR29" i="7"/>
  <c r="BR30" i="7"/>
  <c r="BR31" i="7"/>
  <c r="BR32" i="7"/>
  <c r="BR33" i="7"/>
  <c r="BR34" i="7"/>
  <c r="BR35" i="7"/>
  <c r="BR36" i="7"/>
  <c r="BR37" i="7"/>
  <c r="BR38" i="7"/>
  <c r="BR3" i="7"/>
  <c r="BU6" i="6"/>
  <c r="BU4" i="6"/>
  <c r="BU5" i="6"/>
  <c r="BU7" i="6"/>
  <c r="BU8" i="6"/>
  <c r="BU9" i="6"/>
  <c r="BU10" i="6"/>
  <c r="BU11" i="6"/>
  <c r="BU12" i="6"/>
  <c r="BU13" i="6"/>
  <c r="BU14" i="6"/>
  <c r="BU15" i="6"/>
  <c r="BU16" i="6"/>
  <c r="BU17" i="6"/>
  <c r="BU18" i="6"/>
  <c r="BU19" i="6"/>
  <c r="BU20" i="6"/>
  <c r="BU21" i="6"/>
  <c r="BU22" i="6"/>
  <c r="BU23" i="6"/>
  <c r="BU24" i="6"/>
  <c r="BU25" i="6"/>
  <c r="BU26" i="6"/>
  <c r="BU27" i="6"/>
  <c r="BU28" i="6"/>
  <c r="BU29" i="6"/>
  <c r="BU30" i="6"/>
  <c r="BU31" i="6"/>
  <c r="BU32" i="6"/>
  <c r="BU33" i="6"/>
  <c r="BU34" i="6"/>
  <c r="BU35" i="6"/>
  <c r="BU36" i="6"/>
  <c r="BU37" i="6"/>
  <c r="BU38" i="6"/>
  <c r="BU40" i="6"/>
  <c r="BU3" i="6"/>
  <c r="G3" i="6" l="1"/>
  <c r="J3" i="6"/>
  <c r="G4" i="6"/>
  <c r="J4" i="6"/>
  <c r="G5" i="6"/>
  <c r="J5" i="6"/>
  <c r="G6" i="6"/>
  <c r="J6" i="6"/>
  <c r="G7" i="6"/>
  <c r="J7" i="6"/>
  <c r="G8" i="6"/>
  <c r="J8" i="6"/>
  <c r="G10" i="6"/>
  <c r="J10" i="6"/>
  <c r="G11" i="6"/>
  <c r="J11" i="6"/>
  <c r="G12" i="6"/>
  <c r="J12" i="6"/>
  <c r="G13" i="6"/>
  <c r="J13" i="6"/>
  <c r="G14" i="6"/>
  <c r="J14" i="6"/>
  <c r="G15" i="6"/>
  <c r="J15" i="6"/>
  <c r="G16" i="6"/>
  <c r="J16" i="6"/>
  <c r="G17" i="6"/>
  <c r="J17" i="6"/>
  <c r="G18" i="6"/>
  <c r="J18" i="6"/>
  <c r="G19" i="6"/>
  <c r="J19" i="6"/>
  <c r="G20" i="6"/>
  <c r="J20" i="6"/>
  <c r="G21" i="6"/>
  <c r="J21" i="6"/>
  <c r="G22" i="6"/>
  <c r="J22" i="6"/>
  <c r="G23" i="6"/>
  <c r="J23" i="6"/>
  <c r="G24" i="6"/>
  <c r="J24" i="6"/>
  <c r="G25" i="6"/>
  <c r="J25" i="6"/>
  <c r="G26" i="6"/>
  <c r="J26" i="6"/>
  <c r="G27" i="6"/>
  <c r="J27" i="6"/>
  <c r="G28" i="6"/>
  <c r="J28" i="6"/>
  <c r="G29" i="6"/>
  <c r="J29" i="6"/>
  <c r="G30" i="6"/>
  <c r="J30" i="6"/>
  <c r="G31" i="6"/>
  <c r="J31" i="6"/>
  <c r="G32" i="6"/>
  <c r="J32" i="6"/>
  <c r="G33" i="6"/>
  <c r="J33" i="6"/>
  <c r="G34" i="6"/>
  <c r="J34" i="6"/>
  <c r="G35" i="6"/>
  <c r="J35" i="6"/>
  <c r="G36" i="6"/>
  <c r="J36" i="6"/>
  <c r="G37" i="6"/>
  <c r="J37" i="6"/>
  <c r="G38" i="6"/>
  <c r="J38" i="6"/>
  <c r="G39" i="6"/>
  <c r="J39" i="6"/>
  <c r="G40" i="6"/>
  <c r="J40" i="6"/>
  <c r="V40" i="5" l="1"/>
  <c r="S40" i="5"/>
  <c r="P40" i="5"/>
  <c r="M40" i="5"/>
  <c r="J40" i="5"/>
  <c r="G40" i="5"/>
  <c r="S39" i="5"/>
  <c r="P39" i="5"/>
  <c r="M39" i="5"/>
  <c r="J39" i="5"/>
  <c r="G39" i="5"/>
  <c r="V38" i="5"/>
  <c r="S38" i="5"/>
  <c r="P38" i="5"/>
  <c r="M38" i="5"/>
  <c r="J38" i="5"/>
  <c r="G38" i="5"/>
  <c r="V37" i="5"/>
  <c r="S37" i="5"/>
  <c r="P37" i="5"/>
  <c r="M37" i="5"/>
  <c r="J37" i="5"/>
  <c r="G37" i="5"/>
  <c r="V36" i="5"/>
  <c r="S36" i="5"/>
  <c r="P36" i="5"/>
  <c r="M36" i="5"/>
  <c r="J36" i="5"/>
  <c r="G36" i="5"/>
  <c r="V35" i="5"/>
  <c r="S35" i="5"/>
  <c r="P35" i="5"/>
  <c r="M35" i="5"/>
  <c r="J35" i="5"/>
  <c r="G35" i="5"/>
  <c r="V34" i="5"/>
  <c r="S34" i="5"/>
  <c r="P34" i="5"/>
  <c r="M34" i="5"/>
  <c r="J34" i="5"/>
  <c r="G34" i="5"/>
  <c r="V33" i="5"/>
  <c r="S33" i="5"/>
  <c r="P33" i="5"/>
  <c r="M33" i="5"/>
  <c r="J33" i="5"/>
  <c r="G33" i="5"/>
  <c r="S32" i="5"/>
  <c r="P32" i="5"/>
  <c r="M32" i="5"/>
  <c r="J32" i="5"/>
  <c r="G32" i="5"/>
  <c r="V31" i="5"/>
  <c r="S31" i="5"/>
  <c r="P31" i="5"/>
  <c r="M31" i="5"/>
  <c r="J31" i="5"/>
  <c r="G31" i="5"/>
  <c r="V30" i="5"/>
  <c r="S30" i="5"/>
  <c r="P30" i="5"/>
  <c r="M30" i="5"/>
  <c r="J30" i="5"/>
  <c r="G30" i="5"/>
  <c r="V29" i="5"/>
  <c r="S29" i="5"/>
  <c r="P29" i="5"/>
  <c r="M29" i="5"/>
  <c r="J29" i="5"/>
  <c r="G29" i="5"/>
  <c r="V28" i="5"/>
  <c r="S28" i="5"/>
  <c r="P28" i="5"/>
  <c r="M28" i="5"/>
  <c r="J28" i="5"/>
  <c r="G28" i="5"/>
  <c r="V27" i="5"/>
  <c r="S27" i="5"/>
  <c r="P27" i="5"/>
  <c r="M27" i="5"/>
  <c r="J27" i="5"/>
  <c r="G27" i="5"/>
  <c r="V26" i="5"/>
  <c r="S26" i="5"/>
  <c r="P26" i="5"/>
  <c r="M26" i="5"/>
  <c r="J26" i="5"/>
  <c r="G26" i="5"/>
  <c r="V25" i="5"/>
  <c r="S25" i="5"/>
  <c r="P25" i="5"/>
  <c r="M25" i="5"/>
  <c r="J25" i="5"/>
  <c r="G25" i="5"/>
  <c r="V24" i="5"/>
  <c r="S24" i="5"/>
  <c r="P24" i="5"/>
  <c r="M24" i="5"/>
  <c r="J24" i="5"/>
  <c r="G24" i="5"/>
  <c r="V23" i="5"/>
  <c r="S23" i="5"/>
  <c r="P23" i="5"/>
  <c r="M23" i="5"/>
  <c r="J23" i="5"/>
  <c r="G23" i="5"/>
  <c r="V22" i="5"/>
  <c r="S22" i="5"/>
  <c r="P22" i="5"/>
  <c r="M22" i="5"/>
  <c r="J22" i="5"/>
  <c r="G22" i="5"/>
  <c r="V21" i="5"/>
  <c r="S21" i="5"/>
  <c r="P21" i="5"/>
  <c r="M21" i="5"/>
  <c r="J21" i="5"/>
  <c r="G21" i="5"/>
  <c r="V20" i="5"/>
  <c r="S20" i="5"/>
  <c r="P20" i="5"/>
  <c r="M20" i="5"/>
  <c r="J20" i="5"/>
  <c r="G20" i="5"/>
  <c r="V19" i="5"/>
  <c r="S19" i="5"/>
  <c r="P19" i="5"/>
  <c r="M19" i="5"/>
  <c r="J19" i="5"/>
  <c r="G19" i="5"/>
  <c r="V18" i="5"/>
  <c r="S18" i="5"/>
  <c r="P18" i="5"/>
  <c r="M18" i="5"/>
  <c r="J18" i="5"/>
  <c r="G18" i="5"/>
  <c r="V17" i="5"/>
  <c r="S17" i="5"/>
  <c r="P17" i="5"/>
  <c r="M17" i="5"/>
  <c r="J17" i="5"/>
  <c r="G17" i="5"/>
  <c r="V16" i="5"/>
  <c r="S16" i="5"/>
  <c r="P16" i="5"/>
  <c r="M16" i="5"/>
  <c r="J16" i="5"/>
  <c r="G16" i="5"/>
  <c r="V15" i="5"/>
  <c r="S15" i="5"/>
  <c r="P15" i="5"/>
  <c r="M15" i="5"/>
  <c r="J15" i="5"/>
  <c r="G15" i="5"/>
  <c r="V14" i="5"/>
  <c r="S14" i="5"/>
  <c r="P14" i="5"/>
  <c r="M14" i="5"/>
  <c r="J14" i="5"/>
  <c r="G14" i="5"/>
  <c r="V13" i="5"/>
  <c r="S13" i="5"/>
  <c r="P13" i="5"/>
  <c r="M13" i="5"/>
  <c r="J13" i="5"/>
  <c r="G13" i="5"/>
  <c r="V12" i="5"/>
  <c r="S12" i="5"/>
  <c r="P12" i="5"/>
  <c r="M12" i="5"/>
  <c r="J12" i="5"/>
  <c r="G12" i="5"/>
  <c r="V11" i="5"/>
  <c r="S11" i="5"/>
  <c r="P11" i="5"/>
  <c r="M11" i="5"/>
  <c r="J11" i="5"/>
  <c r="G11" i="5"/>
  <c r="V10" i="5"/>
  <c r="S10" i="5"/>
  <c r="P10" i="5"/>
  <c r="M10" i="5"/>
  <c r="J10" i="5"/>
  <c r="G10" i="5"/>
  <c r="V9" i="5"/>
  <c r="S9" i="5"/>
  <c r="P9" i="5"/>
  <c r="M9" i="5"/>
  <c r="J9" i="5"/>
  <c r="V8" i="5"/>
  <c r="S8" i="5"/>
  <c r="P8" i="5"/>
  <c r="M8" i="5"/>
  <c r="J8" i="5"/>
  <c r="G8" i="5"/>
  <c r="V7" i="5"/>
  <c r="S7" i="5"/>
  <c r="P7" i="5"/>
  <c r="M7" i="5"/>
  <c r="J7" i="5"/>
  <c r="G7" i="5"/>
  <c r="V6" i="5"/>
  <c r="S6" i="5"/>
  <c r="P6" i="5"/>
  <c r="M6" i="5"/>
  <c r="J6" i="5"/>
  <c r="G6" i="5"/>
  <c r="V5" i="5"/>
  <c r="S5" i="5"/>
  <c r="P5" i="5"/>
  <c r="M5" i="5"/>
  <c r="J5" i="5"/>
  <c r="G5" i="5"/>
  <c r="V4" i="5"/>
  <c r="S4" i="5"/>
  <c r="P4" i="5"/>
  <c r="M4" i="5"/>
  <c r="J4" i="5"/>
  <c r="G4" i="5"/>
  <c r="V3" i="5"/>
  <c r="S3" i="5"/>
  <c r="P3" i="5"/>
  <c r="M3" i="5"/>
  <c r="J3" i="5"/>
  <c r="G3" i="5"/>
  <c r="V40" i="4"/>
  <c r="S40" i="4"/>
  <c r="P40" i="4"/>
  <c r="M40" i="4"/>
  <c r="J40" i="4"/>
  <c r="G40" i="4"/>
  <c r="S39" i="4"/>
  <c r="P39" i="4"/>
  <c r="M39" i="4"/>
  <c r="J39" i="4"/>
  <c r="G39" i="4"/>
  <c r="V38" i="4"/>
  <c r="S38" i="4"/>
  <c r="P38" i="4"/>
  <c r="M38" i="4"/>
  <c r="J38" i="4"/>
  <c r="G38" i="4"/>
  <c r="V37" i="4"/>
  <c r="S37" i="4"/>
  <c r="P37" i="4"/>
  <c r="M37" i="4"/>
  <c r="J37" i="4"/>
  <c r="G37" i="4"/>
  <c r="V36" i="4"/>
  <c r="S36" i="4"/>
  <c r="P36" i="4"/>
  <c r="M36" i="4"/>
  <c r="J36" i="4"/>
  <c r="G36" i="4"/>
  <c r="V35" i="4"/>
  <c r="S35" i="4"/>
  <c r="P35" i="4"/>
  <c r="M35" i="4"/>
  <c r="J35" i="4"/>
  <c r="G35" i="4"/>
  <c r="V34" i="4"/>
  <c r="S34" i="4"/>
  <c r="P34" i="4"/>
  <c r="M34" i="4"/>
  <c r="J34" i="4"/>
  <c r="G34" i="4"/>
  <c r="V33" i="4"/>
  <c r="S33" i="4"/>
  <c r="P33" i="4"/>
  <c r="M33" i="4"/>
  <c r="J33" i="4"/>
  <c r="G33" i="4"/>
  <c r="V32" i="4"/>
  <c r="S32" i="4"/>
  <c r="P32" i="4"/>
  <c r="M32" i="4"/>
  <c r="J32" i="4"/>
  <c r="G32" i="4"/>
  <c r="V31" i="4"/>
  <c r="S31" i="4"/>
  <c r="P31" i="4"/>
  <c r="M31" i="4"/>
  <c r="J31" i="4"/>
  <c r="G31" i="4"/>
  <c r="V30" i="4"/>
  <c r="S30" i="4"/>
  <c r="P30" i="4"/>
  <c r="M30" i="4"/>
  <c r="J30" i="4"/>
  <c r="G30" i="4"/>
  <c r="V29" i="4"/>
  <c r="S29" i="4"/>
  <c r="P29" i="4"/>
  <c r="M29" i="4"/>
  <c r="J29" i="4"/>
  <c r="G29" i="4"/>
  <c r="V28" i="4"/>
  <c r="S28" i="4"/>
  <c r="P28" i="4"/>
  <c r="M28" i="4"/>
  <c r="J28" i="4"/>
  <c r="G28" i="4"/>
  <c r="V27" i="4"/>
  <c r="S27" i="4"/>
  <c r="P27" i="4"/>
  <c r="M27" i="4"/>
  <c r="J27" i="4"/>
  <c r="G27" i="4"/>
  <c r="V26" i="4"/>
  <c r="S26" i="4"/>
  <c r="P26" i="4"/>
  <c r="M26" i="4"/>
  <c r="J26" i="4"/>
  <c r="G26" i="4"/>
  <c r="V25" i="4"/>
  <c r="S25" i="4"/>
  <c r="P25" i="4"/>
  <c r="M25" i="4"/>
  <c r="J25" i="4"/>
  <c r="G25" i="4"/>
  <c r="V24" i="4"/>
  <c r="S24" i="4"/>
  <c r="P24" i="4"/>
  <c r="M24" i="4"/>
  <c r="J24" i="4"/>
  <c r="G24" i="4"/>
  <c r="V23" i="4"/>
  <c r="S23" i="4"/>
  <c r="P23" i="4"/>
  <c r="M23" i="4"/>
  <c r="J23" i="4"/>
  <c r="G23" i="4"/>
  <c r="V22" i="4"/>
  <c r="S22" i="4"/>
  <c r="P22" i="4"/>
  <c r="M22" i="4"/>
  <c r="J22" i="4"/>
  <c r="G22" i="4"/>
  <c r="V21" i="4"/>
  <c r="S21" i="4"/>
  <c r="P21" i="4"/>
  <c r="M21" i="4"/>
  <c r="J21" i="4"/>
  <c r="G21" i="4"/>
  <c r="V20" i="4"/>
  <c r="S20" i="4"/>
  <c r="P20" i="4"/>
  <c r="M20" i="4"/>
  <c r="J20" i="4"/>
  <c r="G20" i="4"/>
  <c r="V19" i="4"/>
  <c r="S19" i="4"/>
  <c r="P19" i="4"/>
  <c r="M19" i="4"/>
  <c r="J19" i="4"/>
  <c r="G19" i="4"/>
  <c r="V18" i="4"/>
  <c r="S18" i="4"/>
  <c r="P18" i="4"/>
  <c r="M18" i="4"/>
  <c r="J18" i="4"/>
  <c r="G18" i="4"/>
  <c r="V17" i="4"/>
  <c r="S17" i="4"/>
  <c r="P17" i="4"/>
  <c r="M17" i="4"/>
  <c r="J17" i="4"/>
  <c r="G17" i="4"/>
  <c r="V16" i="4"/>
  <c r="S16" i="4"/>
  <c r="P16" i="4"/>
  <c r="M16" i="4"/>
  <c r="J16" i="4"/>
  <c r="G16" i="4"/>
  <c r="V15" i="4"/>
  <c r="S15" i="4"/>
  <c r="P15" i="4"/>
  <c r="M15" i="4"/>
  <c r="J15" i="4"/>
  <c r="G15" i="4"/>
  <c r="V14" i="4"/>
  <c r="S14" i="4"/>
  <c r="P14" i="4"/>
  <c r="M14" i="4"/>
  <c r="J14" i="4"/>
  <c r="G14" i="4"/>
  <c r="V13" i="4"/>
  <c r="S13" i="4"/>
  <c r="P13" i="4"/>
  <c r="M13" i="4"/>
  <c r="J13" i="4"/>
  <c r="G13" i="4"/>
  <c r="V12" i="4"/>
  <c r="S12" i="4"/>
  <c r="P12" i="4"/>
  <c r="M12" i="4"/>
  <c r="J12" i="4"/>
  <c r="G12" i="4"/>
  <c r="V11" i="4"/>
  <c r="S11" i="4"/>
  <c r="P11" i="4"/>
  <c r="M11" i="4"/>
  <c r="J11" i="4"/>
  <c r="G11" i="4"/>
  <c r="V10" i="4"/>
  <c r="S10" i="4"/>
  <c r="P10" i="4"/>
  <c r="M10" i="4"/>
  <c r="J10" i="4"/>
  <c r="G10" i="4"/>
  <c r="V9" i="4"/>
  <c r="S9" i="4"/>
  <c r="P9" i="4"/>
  <c r="M9" i="4"/>
  <c r="J9" i="4"/>
  <c r="V8" i="4"/>
  <c r="S8" i="4"/>
  <c r="P8" i="4"/>
  <c r="M8" i="4"/>
  <c r="J8" i="4"/>
  <c r="G8" i="4"/>
  <c r="V7" i="4"/>
  <c r="S7" i="4"/>
  <c r="P7" i="4"/>
  <c r="M7" i="4"/>
  <c r="J7" i="4"/>
  <c r="G7" i="4"/>
  <c r="V6" i="4"/>
  <c r="S6" i="4"/>
  <c r="P6" i="4"/>
  <c r="M6" i="4"/>
  <c r="J6" i="4"/>
  <c r="G6" i="4"/>
  <c r="V5" i="4"/>
  <c r="S5" i="4"/>
  <c r="P5" i="4"/>
  <c r="M5" i="4"/>
  <c r="J5" i="4"/>
  <c r="G5" i="4"/>
  <c r="V4" i="4"/>
  <c r="S4" i="4"/>
  <c r="P4" i="4"/>
  <c r="M4" i="4"/>
  <c r="J4" i="4"/>
  <c r="G4" i="4"/>
  <c r="V3" i="4"/>
  <c r="S3" i="4"/>
  <c r="P3" i="4"/>
  <c r="M3" i="4"/>
  <c r="J3" i="4"/>
  <c r="G3" i="4"/>
  <c r="BO40" i="7"/>
  <c r="BL40" i="7"/>
  <c r="BI40" i="7"/>
  <c r="BF40" i="7"/>
  <c r="BC40" i="7"/>
  <c r="AZ40" i="7"/>
  <c r="AW40" i="7"/>
  <c r="AT40" i="7"/>
  <c r="AQ40" i="7"/>
  <c r="AN40" i="7"/>
  <c r="AK40" i="7"/>
  <c r="AH40" i="7"/>
  <c r="AE40" i="7"/>
  <c r="AB40" i="7"/>
  <c r="Y40" i="7"/>
  <c r="V40" i="7"/>
  <c r="S40" i="7"/>
  <c r="P40" i="7"/>
  <c r="M40" i="7"/>
  <c r="J40" i="7"/>
  <c r="G40" i="7"/>
  <c r="BL39" i="7"/>
  <c r="BI39" i="7"/>
  <c r="BF39" i="7"/>
  <c r="BC39" i="7"/>
  <c r="AZ39" i="7"/>
  <c r="AW39" i="7"/>
  <c r="AT39" i="7"/>
  <c r="AQ39" i="7"/>
  <c r="AN39" i="7"/>
  <c r="AK39" i="7"/>
  <c r="AH39" i="7"/>
  <c r="AE39" i="7"/>
  <c r="AB39" i="7"/>
  <c r="Y39" i="7"/>
  <c r="V39" i="7"/>
  <c r="S39" i="7"/>
  <c r="P39" i="7"/>
  <c r="M39" i="7"/>
  <c r="J39" i="7"/>
  <c r="G39" i="7"/>
  <c r="BO38" i="7"/>
  <c r="BL38" i="7"/>
  <c r="BI38" i="7"/>
  <c r="BF38" i="7"/>
  <c r="BC38" i="7"/>
  <c r="AZ38" i="7"/>
  <c r="AW38" i="7"/>
  <c r="AT38" i="7"/>
  <c r="AQ38" i="7"/>
  <c r="AN38" i="7"/>
  <c r="AK38" i="7"/>
  <c r="AH38" i="7"/>
  <c r="AE38" i="7"/>
  <c r="AB38" i="7"/>
  <c r="Y38" i="7"/>
  <c r="V38" i="7"/>
  <c r="S38" i="7"/>
  <c r="P38" i="7"/>
  <c r="M38" i="7"/>
  <c r="J38" i="7"/>
  <c r="G38" i="7"/>
  <c r="BO37" i="7"/>
  <c r="BL37" i="7"/>
  <c r="BI37" i="7"/>
  <c r="BF37" i="7"/>
  <c r="BC37" i="7"/>
  <c r="AZ37" i="7"/>
  <c r="AW37" i="7"/>
  <c r="AT37" i="7"/>
  <c r="AQ37" i="7"/>
  <c r="AN37" i="7"/>
  <c r="AK37" i="7"/>
  <c r="AH37" i="7"/>
  <c r="AE37" i="7"/>
  <c r="AB37" i="7"/>
  <c r="Y37" i="7"/>
  <c r="V37" i="7"/>
  <c r="S37" i="7"/>
  <c r="P37" i="7"/>
  <c r="M37" i="7"/>
  <c r="J37" i="7"/>
  <c r="G37" i="7"/>
  <c r="BO36" i="7"/>
  <c r="BL36" i="7"/>
  <c r="BI36" i="7"/>
  <c r="BF36" i="7"/>
  <c r="BC36" i="7"/>
  <c r="AZ36" i="7"/>
  <c r="AW36" i="7"/>
  <c r="AT36" i="7"/>
  <c r="AQ36" i="7"/>
  <c r="AN36" i="7"/>
  <c r="AK36" i="7"/>
  <c r="AH36" i="7"/>
  <c r="AE36" i="7"/>
  <c r="AB36" i="7"/>
  <c r="Y36" i="7"/>
  <c r="V36" i="7"/>
  <c r="S36" i="7"/>
  <c r="P36" i="7"/>
  <c r="M36" i="7"/>
  <c r="J36" i="7"/>
  <c r="G36" i="7"/>
  <c r="BO35" i="7"/>
  <c r="BL35" i="7"/>
  <c r="BI35" i="7"/>
  <c r="BF35" i="7"/>
  <c r="BC35" i="7"/>
  <c r="AZ35" i="7"/>
  <c r="AW35" i="7"/>
  <c r="AT35" i="7"/>
  <c r="AQ35" i="7"/>
  <c r="AN35" i="7"/>
  <c r="AK35" i="7"/>
  <c r="AH35" i="7"/>
  <c r="AE35" i="7"/>
  <c r="AB35" i="7"/>
  <c r="Y35" i="7"/>
  <c r="V35" i="7"/>
  <c r="S35" i="7"/>
  <c r="P35" i="7"/>
  <c r="M35" i="7"/>
  <c r="J35" i="7"/>
  <c r="G35" i="7"/>
  <c r="BO34" i="7"/>
  <c r="BL34" i="7"/>
  <c r="BI34" i="7"/>
  <c r="BF34" i="7"/>
  <c r="BC34" i="7"/>
  <c r="AZ34" i="7"/>
  <c r="AW34" i="7"/>
  <c r="AT34" i="7"/>
  <c r="AQ34" i="7"/>
  <c r="AN34" i="7"/>
  <c r="AK34" i="7"/>
  <c r="AH34" i="7"/>
  <c r="AE34" i="7"/>
  <c r="AB34" i="7"/>
  <c r="Y34" i="7"/>
  <c r="V34" i="7"/>
  <c r="S34" i="7"/>
  <c r="P34" i="7"/>
  <c r="M34" i="7"/>
  <c r="J34" i="7"/>
  <c r="G34" i="7"/>
  <c r="BO33" i="7"/>
  <c r="BL33" i="7"/>
  <c r="BI33" i="7"/>
  <c r="BF33" i="7"/>
  <c r="BC33" i="7"/>
  <c r="AZ33" i="7"/>
  <c r="AW33" i="7"/>
  <c r="AT33" i="7"/>
  <c r="AQ33" i="7"/>
  <c r="AN33" i="7"/>
  <c r="AK33" i="7"/>
  <c r="AH33" i="7"/>
  <c r="AE33" i="7"/>
  <c r="AB33" i="7"/>
  <c r="Y33" i="7"/>
  <c r="V33" i="7"/>
  <c r="S33" i="7"/>
  <c r="P33" i="7"/>
  <c r="M33" i="7"/>
  <c r="J33" i="7"/>
  <c r="G33" i="7"/>
  <c r="BO32" i="7"/>
  <c r="BL32" i="7"/>
  <c r="BI32" i="7"/>
  <c r="BF32" i="7"/>
  <c r="BC32" i="7"/>
  <c r="AZ32" i="7"/>
  <c r="AW32" i="7"/>
  <c r="AT32" i="7"/>
  <c r="AQ32" i="7"/>
  <c r="AN32" i="7"/>
  <c r="AK32" i="7"/>
  <c r="AH32" i="7"/>
  <c r="AE32" i="7"/>
  <c r="AB32" i="7"/>
  <c r="Y32" i="7"/>
  <c r="V32" i="7"/>
  <c r="S32" i="7"/>
  <c r="P32" i="7"/>
  <c r="M32" i="7"/>
  <c r="J32" i="7"/>
  <c r="G32" i="7"/>
  <c r="BO31" i="7"/>
  <c r="BL31" i="7"/>
  <c r="BI31" i="7"/>
  <c r="BF31" i="7"/>
  <c r="BC31" i="7"/>
  <c r="AZ31" i="7"/>
  <c r="AW31" i="7"/>
  <c r="AT31" i="7"/>
  <c r="AQ31" i="7"/>
  <c r="AN31" i="7"/>
  <c r="AK31" i="7"/>
  <c r="AH31" i="7"/>
  <c r="AE31" i="7"/>
  <c r="AB31" i="7"/>
  <c r="Y31" i="7"/>
  <c r="V31" i="7"/>
  <c r="S31" i="7"/>
  <c r="P31" i="7"/>
  <c r="M31" i="7"/>
  <c r="J31" i="7"/>
  <c r="G31" i="7"/>
  <c r="BO30" i="7"/>
  <c r="BL30" i="7"/>
  <c r="BI30" i="7"/>
  <c r="BF30" i="7"/>
  <c r="BC30" i="7"/>
  <c r="AZ30" i="7"/>
  <c r="AW30" i="7"/>
  <c r="AT30" i="7"/>
  <c r="AQ30" i="7"/>
  <c r="AN30" i="7"/>
  <c r="AK30" i="7"/>
  <c r="AH30" i="7"/>
  <c r="AE30" i="7"/>
  <c r="AB30" i="7"/>
  <c r="Y30" i="7"/>
  <c r="V30" i="7"/>
  <c r="S30" i="7"/>
  <c r="P30" i="7"/>
  <c r="M30" i="7"/>
  <c r="J30" i="7"/>
  <c r="G30" i="7"/>
  <c r="BO29" i="7"/>
  <c r="BL29" i="7"/>
  <c r="BI29" i="7"/>
  <c r="BF29" i="7"/>
  <c r="BC29" i="7"/>
  <c r="AZ29" i="7"/>
  <c r="AW29" i="7"/>
  <c r="AT29" i="7"/>
  <c r="AQ29" i="7"/>
  <c r="AN29" i="7"/>
  <c r="AK29" i="7"/>
  <c r="AH29" i="7"/>
  <c r="AE29" i="7"/>
  <c r="AB29" i="7"/>
  <c r="Y29" i="7"/>
  <c r="V29" i="7"/>
  <c r="S29" i="7"/>
  <c r="P29" i="7"/>
  <c r="M29" i="7"/>
  <c r="J29" i="7"/>
  <c r="G29" i="7"/>
  <c r="BO28" i="7"/>
  <c r="BL28" i="7"/>
  <c r="BI28" i="7"/>
  <c r="BF28" i="7"/>
  <c r="BC28" i="7"/>
  <c r="AZ28" i="7"/>
  <c r="AW28" i="7"/>
  <c r="AT28" i="7"/>
  <c r="AQ28" i="7"/>
  <c r="AN28" i="7"/>
  <c r="AK28" i="7"/>
  <c r="AH28" i="7"/>
  <c r="AE28" i="7"/>
  <c r="AB28" i="7"/>
  <c r="Y28" i="7"/>
  <c r="V28" i="7"/>
  <c r="S28" i="7"/>
  <c r="P28" i="7"/>
  <c r="M28" i="7"/>
  <c r="J28" i="7"/>
  <c r="G28" i="7"/>
  <c r="BO27" i="7"/>
  <c r="BL27" i="7"/>
  <c r="BI27" i="7"/>
  <c r="BF27" i="7"/>
  <c r="BC27" i="7"/>
  <c r="AZ27" i="7"/>
  <c r="AW27" i="7"/>
  <c r="AT27" i="7"/>
  <c r="AQ27" i="7"/>
  <c r="AN27" i="7"/>
  <c r="AK27" i="7"/>
  <c r="AH27" i="7"/>
  <c r="AE27" i="7"/>
  <c r="AB27" i="7"/>
  <c r="Y27" i="7"/>
  <c r="V27" i="7"/>
  <c r="S27" i="7"/>
  <c r="P27" i="7"/>
  <c r="M27" i="7"/>
  <c r="J27" i="7"/>
  <c r="G27" i="7"/>
  <c r="BO26" i="7"/>
  <c r="BL26" i="7"/>
  <c r="BI26" i="7"/>
  <c r="BF26" i="7"/>
  <c r="BC26" i="7"/>
  <c r="AZ26" i="7"/>
  <c r="AW26" i="7"/>
  <c r="AT26" i="7"/>
  <c r="AQ26" i="7"/>
  <c r="AN26" i="7"/>
  <c r="AK26" i="7"/>
  <c r="AH26" i="7"/>
  <c r="AE26" i="7"/>
  <c r="AB26" i="7"/>
  <c r="Y26" i="7"/>
  <c r="V26" i="7"/>
  <c r="S26" i="7"/>
  <c r="P26" i="7"/>
  <c r="M26" i="7"/>
  <c r="J26" i="7"/>
  <c r="G26" i="7"/>
  <c r="BO25" i="7"/>
  <c r="BL25" i="7"/>
  <c r="BI25" i="7"/>
  <c r="BF25" i="7"/>
  <c r="BC25" i="7"/>
  <c r="AZ25" i="7"/>
  <c r="AW25" i="7"/>
  <c r="AT25" i="7"/>
  <c r="AQ25" i="7"/>
  <c r="AN25" i="7"/>
  <c r="AK25" i="7"/>
  <c r="AH25" i="7"/>
  <c r="AE25" i="7"/>
  <c r="AB25" i="7"/>
  <c r="Y25" i="7"/>
  <c r="V25" i="7"/>
  <c r="S25" i="7"/>
  <c r="P25" i="7"/>
  <c r="M25" i="7"/>
  <c r="J25" i="7"/>
  <c r="G25" i="7"/>
  <c r="BO24" i="7"/>
  <c r="BL24" i="7"/>
  <c r="BI24" i="7"/>
  <c r="BF24" i="7"/>
  <c r="BC24" i="7"/>
  <c r="AZ24" i="7"/>
  <c r="AW24" i="7"/>
  <c r="AT24" i="7"/>
  <c r="AQ24" i="7"/>
  <c r="AN24" i="7"/>
  <c r="AK24" i="7"/>
  <c r="AH24" i="7"/>
  <c r="AE24" i="7"/>
  <c r="AB24" i="7"/>
  <c r="Y24" i="7"/>
  <c r="V24" i="7"/>
  <c r="S24" i="7"/>
  <c r="P24" i="7"/>
  <c r="M24" i="7"/>
  <c r="J24" i="7"/>
  <c r="G24" i="7"/>
  <c r="BO23" i="7"/>
  <c r="BL23" i="7"/>
  <c r="BI23" i="7"/>
  <c r="BF23" i="7"/>
  <c r="BC23" i="7"/>
  <c r="AZ23" i="7"/>
  <c r="AW23" i="7"/>
  <c r="AT23" i="7"/>
  <c r="AQ23" i="7"/>
  <c r="AN23" i="7"/>
  <c r="AK23" i="7"/>
  <c r="AH23" i="7"/>
  <c r="AE23" i="7"/>
  <c r="AB23" i="7"/>
  <c r="Y23" i="7"/>
  <c r="V23" i="7"/>
  <c r="S23" i="7"/>
  <c r="P23" i="7"/>
  <c r="M23" i="7"/>
  <c r="J23" i="7"/>
  <c r="G23" i="7"/>
  <c r="BO22" i="7"/>
  <c r="BL22" i="7"/>
  <c r="BI22" i="7"/>
  <c r="BF22" i="7"/>
  <c r="BC22" i="7"/>
  <c r="AZ22" i="7"/>
  <c r="AW22" i="7"/>
  <c r="AT22" i="7"/>
  <c r="AQ22" i="7"/>
  <c r="AN22" i="7"/>
  <c r="AK22" i="7"/>
  <c r="AH22" i="7"/>
  <c r="AE22" i="7"/>
  <c r="AB22" i="7"/>
  <c r="Y22" i="7"/>
  <c r="V22" i="7"/>
  <c r="S22" i="7"/>
  <c r="P22" i="7"/>
  <c r="M22" i="7"/>
  <c r="J22" i="7"/>
  <c r="G22" i="7"/>
  <c r="BO21" i="7"/>
  <c r="BL21" i="7"/>
  <c r="BI21" i="7"/>
  <c r="BF21" i="7"/>
  <c r="BC21" i="7"/>
  <c r="AZ21" i="7"/>
  <c r="AW21" i="7"/>
  <c r="AT21" i="7"/>
  <c r="AQ21" i="7"/>
  <c r="AN21" i="7"/>
  <c r="AK21" i="7"/>
  <c r="AH21" i="7"/>
  <c r="AE21" i="7"/>
  <c r="AB21" i="7"/>
  <c r="Y21" i="7"/>
  <c r="V21" i="7"/>
  <c r="S21" i="7"/>
  <c r="P21" i="7"/>
  <c r="M21" i="7"/>
  <c r="J21" i="7"/>
  <c r="G21" i="7"/>
  <c r="BO20" i="7"/>
  <c r="BL20" i="7"/>
  <c r="BI20" i="7"/>
  <c r="BF20" i="7"/>
  <c r="BC20" i="7"/>
  <c r="AZ20" i="7"/>
  <c r="AW20" i="7"/>
  <c r="AT20" i="7"/>
  <c r="AQ20" i="7"/>
  <c r="AN20" i="7"/>
  <c r="AK20" i="7"/>
  <c r="AH20" i="7"/>
  <c r="AE20" i="7"/>
  <c r="AB20" i="7"/>
  <c r="Y20" i="7"/>
  <c r="V20" i="7"/>
  <c r="S20" i="7"/>
  <c r="P20" i="7"/>
  <c r="M20" i="7"/>
  <c r="J20" i="7"/>
  <c r="G20" i="7"/>
  <c r="BO19" i="7"/>
  <c r="BL19" i="7"/>
  <c r="BI19" i="7"/>
  <c r="BF19" i="7"/>
  <c r="BC19" i="7"/>
  <c r="AZ19" i="7"/>
  <c r="AW19" i="7"/>
  <c r="AT19" i="7"/>
  <c r="AQ19" i="7"/>
  <c r="AN19" i="7"/>
  <c r="AK19" i="7"/>
  <c r="AH19" i="7"/>
  <c r="AE19" i="7"/>
  <c r="AB19" i="7"/>
  <c r="Y19" i="7"/>
  <c r="V19" i="7"/>
  <c r="S19" i="7"/>
  <c r="P19" i="7"/>
  <c r="M19" i="7"/>
  <c r="J19" i="7"/>
  <c r="G19" i="7"/>
  <c r="BO18" i="7"/>
  <c r="BL18" i="7"/>
  <c r="BI18" i="7"/>
  <c r="BF18" i="7"/>
  <c r="BC18" i="7"/>
  <c r="AZ18" i="7"/>
  <c r="AW18" i="7"/>
  <c r="AT18" i="7"/>
  <c r="AQ18" i="7"/>
  <c r="AN18" i="7"/>
  <c r="AK18" i="7"/>
  <c r="AH18" i="7"/>
  <c r="AE18" i="7"/>
  <c r="AB18" i="7"/>
  <c r="Y18" i="7"/>
  <c r="V18" i="7"/>
  <c r="S18" i="7"/>
  <c r="P18" i="7"/>
  <c r="M18" i="7"/>
  <c r="J18" i="7"/>
  <c r="BO17" i="7"/>
  <c r="BL17" i="7"/>
  <c r="BI17" i="7"/>
  <c r="BF17" i="7"/>
  <c r="BC17" i="7"/>
  <c r="AZ17" i="7"/>
  <c r="AW17" i="7"/>
  <c r="AT17" i="7"/>
  <c r="AQ17" i="7"/>
  <c r="AN17" i="7"/>
  <c r="AK17" i="7"/>
  <c r="AH17" i="7"/>
  <c r="AE17" i="7"/>
  <c r="AB17" i="7"/>
  <c r="Y17" i="7"/>
  <c r="V17" i="7"/>
  <c r="S17" i="7"/>
  <c r="P17" i="7"/>
  <c r="M17" i="7"/>
  <c r="J17" i="7"/>
  <c r="G17" i="7"/>
  <c r="BO16" i="7"/>
  <c r="BL16" i="7"/>
  <c r="BI16" i="7"/>
  <c r="BF16" i="7"/>
  <c r="BC16" i="7"/>
  <c r="AZ16" i="7"/>
  <c r="AW16" i="7"/>
  <c r="AT16" i="7"/>
  <c r="AQ16" i="7"/>
  <c r="AN16" i="7"/>
  <c r="AK16" i="7"/>
  <c r="AH16" i="7"/>
  <c r="AE16" i="7"/>
  <c r="AB16" i="7"/>
  <c r="Y16" i="7"/>
  <c r="V16" i="7"/>
  <c r="S16" i="7"/>
  <c r="P16" i="7"/>
  <c r="M16" i="7"/>
  <c r="J16" i="7"/>
  <c r="G16" i="7"/>
  <c r="BO15" i="7"/>
  <c r="BL15" i="7"/>
  <c r="BI15" i="7"/>
  <c r="BF15" i="7"/>
  <c r="BC15" i="7"/>
  <c r="AZ15" i="7"/>
  <c r="AW15" i="7"/>
  <c r="AT15" i="7"/>
  <c r="AQ15" i="7"/>
  <c r="AN15" i="7"/>
  <c r="AK15" i="7"/>
  <c r="AH15" i="7"/>
  <c r="AE15" i="7"/>
  <c r="AB15" i="7"/>
  <c r="Y15" i="7"/>
  <c r="V15" i="7"/>
  <c r="S15" i="7"/>
  <c r="P15" i="7"/>
  <c r="M15" i="7"/>
  <c r="J15" i="7"/>
  <c r="G15" i="7"/>
  <c r="BO14" i="7"/>
  <c r="BL14" i="7"/>
  <c r="BI14" i="7"/>
  <c r="BF14" i="7"/>
  <c r="BC14" i="7"/>
  <c r="AZ14" i="7"/>
  <c r="AW14" i="7"/>
  <c r="AT14" i="7"/>
  <c r="AQ14" i="7"/>
  <c r="AN14" i="7"/>
  <c r="AK14" i="7"/>
  <c r="AH14" i="7"/>
  <c r="AE14" i="7"/>
  <c r="AB14" i="7"/>
  <c r="Y14" i="7"/>
  <c r="V14" i="7"/>
  <c r="S14" i="7"/>
  <c r="P14" i="7"/>
  <c r="M14" i="7"/>
  <c r="J14" i="7"/>
  <c r="G14" i="7"/>
  <c r="BO13" i="7"/>
  <c r="BL13" i="7"/>
  <c r="BI13" i="7"/>
  <c r="BF13" i="7"/>
  <c r="BC13" i="7"/>
  <c r="AZ13" i="7"/>
  <c r="AW13" i="7"/>
  <c r="AT13" i="7"/>
  <c r="AQ13" i="7"/>
  <c r="AN13" i="7"/>
  <c r="AK13" i="7"/>
  <c r="AH13" i="7"/>
  <c r="AE13" i="7"/>
  <c r="AB13" i="7"/>
  <c r="Y13" i="7"/>
  <c r="V13" i="7"/>
  <c r="S13" i="7"/>
  <c r="P13" i="7"/>
  <c r="M13" i="7"/>
  <c r="J13" i="7"/>
  <c r="G13" i="7"/>
  <c r="BO12" i="7"/>
  <c r="BL12" i="7"/>
  <c r="BI12" i="7"/>
  <c r="BF12" i="7"/>
  <c r="BC12" i="7"/>
  <c r="AZ12" i="7"/>
  <c r="AW12" i="7"/>
  <c r="AT12" i="7"/>
  <c r="AQ12" i="7"/>
  <c r="AN12" i="7"/>
  <c r="AK12" i="7"/>
  <c r="AH12" i="7"/>
  <c r="AE12" i="7"/>
  <c r="AB12" i="7"/>
  <c r="Y12" i="7"/>
  <c r="V12" i="7"/>
  <c r="S12" i="7"/>
  <c r="P12" i="7"/>
  <c r="M12" i="7"/>
  <c r="J12" i="7"/>
  <c r="G12" i="7"/>
  <c r="BO11" i="7"/>
  <c r="BL11" i="7"/>
  <c r="BI11" i="7"/>
  <c r="BF11" i="7"/>
  <c r="BC11" i="7"/>
  <c r="AZ11" i="7"/>
  <c r="AW11" i="7"/>
  <c r="AT11" i="7"/>
  <c r="AQ11" i="7"/>
  <c r="AN11" i="7"/>
  <c r="AK11" i="7"/>
  <c r="AH11" i="7"/>
  <c r="AE11" i="7"/>
  <c r="AB11" i="7"/>
  <c r="Y11" i="7"/>
  <c r="V11" i="7"/>
  <c r="S11" i="7"/>
  <c r="P11" i="7"/>
  <c r="M11" i="7"/>
  <c r="J11" i="7"/>
  <c r="G11" i="7"/>
  <c r="BO10" i="7"/>
  <c r="BL10" i="7"/>
  <c r="BI10" i="7"/>
  <c r="BF10" i="7"/>
  <c r="BC10" i="7"/>
  <c r="AZ10" i="7"/>
  <c r="AW10" i="7"/>
  <c r="AT10" i="7"/>
  <c r="AQ10" i="7"/>
  <c r="AN10" i="7"/>
  <c r="AK10" i="7"/>
  <c r="AH10" i="7"/>
  <c r="AE10" i="7"/>
  <c r="AB10" i="7"/>
  <c r="Y10" i="7"/>
  <c r="V10" i="7"/>
  <c r="S10" i="7"/>
  <c r="P10" i="7"/>
  <c r="M10" i="7"/>
  <c r="J10" i="7"/>
  <c r="G10" i="7"/>
  <c r="BO9" i="7"/>
  <c r="BL9" i="7"/>
  <c r="BI9" i="7"/>
  <c r="BF9" i="7"/>
  <c r="BC9" i="7"/>
  <c r="AZ9" i="7"/>
  <c r="AW9" i="7"/>
  <c r="AT9" i="7"/>
  <c r="AQ9" i="7"/>
  <c r="AN9" i="7"/>
  <c r="AK9" i="7"/>
  <c r="AH9" i="7"/>
  <c r="AE9" i="7"/>
  <c r="AB9" i="7"/>
  <c r="Y9" i="7"/>
  <c r="BO8" i="7"/>
  <c r="BL8" i="7"/>
  <c r="BI8" i="7"/>
  <c r="BF8" i="7"/>
  <c r="BC8" i="7"/>
  <c r="AZ8" i="7"/>
  <c r="AW8" i="7"/>
  <c r="AT8" i="7"/>
  <c r="AQ8" i="7"/>
  <c r="AN8" i="7"/>
  <c r="AK8" i="7"/>
  <c r="AH8" i="7"/>
  <c r="AE8" i="7"/>
  <c r="AB8" i="7"/>
  <c r="Y8" i="7"/>
  <c r="V8" i="7"/>
  <c r="S8" i="7"/>
  <c r="P8" i="7"/>
  <c r="M8" i="7"/>
  <c r="J8" i="7"/>
  <c r="G8" i="7"/>
  <c r="BO7" i="7"/>
  <c r="BL7" i="7"/>
  <c r="BI7" i="7"/>
  <c r="BF7" i="7"/>
  <c r="BC7" i="7"/>
  <c r="AZ7" i="7"/>
  <c r="AW7" i="7"/>
  <c r="AT7" i="7"/>
  <c r="AQ7" i="7"/>
  <c r="AN7" i="7"/>
  <c r="AK7" i="7"/>
  <c r="AH7" i="7"/>
  <c r="AE7" i="7"/>
  <c r="AB7" i="7"/>
  <c r="Y7" i="7"/>
  <c r="V7" i="7"/>
  <c r="S7" i="7"/>
  <c r="P7" i="7"/>
  <c r="M7" i="7"/>
  <c r="J7" i="7"/>
  <c r="G7" i="7"/>
  <c r="BO6" i="7"/>
  <c r="BL6" i="7"/>
  <c r="BI6" i="7"/>
  <c r="BF6" i="7"/>
  <c r="BC6" i="7"/>
  <c r="AZ6" i="7"/>
  <c r="AW6" i="7"/>
  <c r="AT6" i="7"/>
  <c r="AQ6" i="7"/>
  <c r="AN6" i="7"/>
  <c r="AK6" i="7"/>
  <c r="AH6" i="7"/>
  <c r="AE6" i="7"/>
  <c r="AB6" i="7"/>
  <c r="Y6" i="7"/>
  <c r="V6" i="7"/>
  <c r="S6" i="7"/>
  <c r="P6" i="7"/>
  <c r="M6" i="7"/>
  <c r="J6" i="7"/>
  <c r="G6" i="7"/>
  <c r="BO5" i="7"/>
  <c r="BL5" i="7"/>
  <c r="BI5" i="7"/>
  <c r="BF5" i="7"/>
  <c r="BC5" i="7"/>
  <c r="AZ5" i="7"/>
  <c r="AW5" i="7"/>
  <c r="AT5" i="7"/>
  <c r="AQ5" i="7"/>
  <c r="AN5" i="7"/>
  <c r="AK5" i="7"/>
  <c r="AH5" i="7"/>
  <c r="AE5" i="7"/>
  <c r="AB5" i="7"/>
  <c r="Y5" i="7"/>
  <c r="V5" i="7"/>
  <c r="S5" i="7"/>
  <c r="P5" i="7"/>
  <c r="M5" i="7"/>
  <c r="J5" i="7"/>
  <c r="G5" i="7"/>
  <c r="BO4" i="7"/>
  <c r="BL4" i="7"/>
  <c r="BI4" i="7"/>
  <c r="BF4" i="7"/>
  <c r="BC4" i="7"/>
  <c r="AZ4" i="7"/>
  <c r="AW4" i="7"/>
  <c r="AT4" i="7"/>
  <c r="AQ4" i="7"/>
  <c r="AN4" i="7"/>
  <c r="AK4" i="7"/>
  <c r="AH4" i="7"/>
  <c r="AE4" i="7"/>
  <c r="AB4" i="7"/>
  <c r="Y4" i="7"/>
  <c r="V4" i="7"/>
  <c r="S4" i="7"/>
  <c r="P4" i="7"/>
  <c r="M4" i="7"/>
  <c r="J4" i="7"/>
  <c r="G4" i="7"/>
  <c r="BO3" i="7"/>
  <c r="BL3" i="7"/>
  <c r="BI3" i="7"/>
  <c r="BF3" i="7"/>
  <c r="BC3" i="7"/>
  <c r="AZ3" i="7"/>
  <c r="AW3" i="7"/>
  <c r="AT3" i="7"/>
  <c r="AQ3" i="7"/>
  <c r="AN3" i="7"/>
  <c r="AK3" i="7"/>
  <c r="AH3" i="7"/>
  <c r="AE3" i="7"/>
  <c r="AB3" i="7"/>
  <c r="Y3" i="7"/>
  <c r="V3" i="7"/>
  <c r="P3" i="7"/>
  <c r="M3" i="7"/>
  <c r="J3" i="7"/>
  <c r="G3" i="7"/>
  <c r="BR40" i="6"/>
  <c r="BO40" i="6"/>
  <c r="BL40" i="6"/>
  <c r="BI40" i="6"/>
  <c r="BF40" i="6"/>
  <c r="BC40" i="6"/>
  <c r="AZ40" i="6"/>
  <c r="AW40" i="6"/>
  <c r="AT40" i="6"/>
  <c r="AQ40" i="6"/>
  <c r="AN40" i="6"/>
  <c r="AK40" i="6"/>
  <c r="AH40" i="6"/>
  <c r="AE40" i="6"/>
  <c r="AB40" i="6"/>
  <c r="Y40" i="6"/>
  <c r="V40" i="6"/>
  <c r="S40" i="6"/>
  <c r="P40" i="6"/>
  <c r="M40" i="6"/>
  <c r="S3" i="6"/>
  <c r="V3" i="6"/>
  <c r="Y3" i="6"/>
  <c r="AB3" i="6"/>
  <c r="S4" i="6"/>
  <c r="V4" i="6"/>
  <c r="Y4" i="6"/>
  <c r="AB4" i="6"/>
  <c r="S5" i="6"/>
  <c r="V5" i="6"/>
  <c r="Y5" i="6"/>
  <c r="AB5" i="6"/>
  <c r="S6" i="6"/>
  <c r="V6" i="6"/>
  <c r="Y6" i="6"/>
  <c r="AB6" i="6"/>
  <c r="S7" i="6"/>
  <c r="V7" i="6"/>
  <c r="Y7" i="6"/>
  <c r="AB7" i="6"/>
  <c r="S8" i="6"/>
  <c r="V8" i="6"/>
  <c r="Y8" i="6"/>
  <c r="AB8" i="6"/>
  <c r="V9" i="6"/>
  <c r="Y9" i="6"/>
  <c r="AB9" i="6"/>
  <c r="S10" i="6"/>
  <c r="V10" i="6"/>
  <c r="Y10" i="6"/>
  <c r="AB10" i="6"/>
  <c r="S11" i="6"/>
  <c r="V11" i="6"/>
  <c r="Y11" i="6"/>
  <c r="AB11" i="6"/>
  <c r="S12" i="6"/>
  <c r="V12" i="6"/>
  <c r="Y12" i="6"/>
  <c r="AB12" i="6"/>
  <c r="S13" i="6"/>
  <c r="V13" i="6"/>
  <c r="Y13" i="6"/>
  <c r="AB13" i="6"/>
  <c r="S14" i="6"/>
  <c r="V14" i="6"/>
  <c r="Y14" i="6"/>
  <c r="AB14" i="6"/>
  <c r="S15" i="6"/>
  <c r="V15" i="6"/>
  <c r="Y15" i="6"/>
  <c r="AB15" i="6"/>
  <c r="S16" i="6"/>
  <c r="V16" i="6"/>
  <c r="Y16" i="6"/>
  <c r="AB16" i="6"/>
  <c r="S17" i="6"/>
  <c r="V17" i="6"/>
  <c r="Y17" i="6"/>
  <c r="AB17" i="6"/>
  <c r="S18" i="6"/>
  <c r="V18" i="6"/>
  <c r="Y18" i="6"/>
  <c r="AB18" i="6"/>
  <c r="S19" i="6"/>
  <c r="V19" i="6"/>
  <c r="Y19" i="6"/>
  <c r="AB19" i="6"/>
  <c r="S20" i="6"/>
  <c r="V20" i="6"/>
  <c r="Y20" i="6"/>
  <c r="AB20" i="6"/>
  <c r="S21" i="6"/>
  <c r="V21" i="6"/>
  <c r="Y21" i="6"/>
  <c r="AB21" i="6"/>
  <c r="S22" i="6"/>
  <c r="V22" i="6"/>
  <c r="Y22" i="6"/>
  <c r="AB22" i="6"/>
  <c r="S23" i="6"/>
  <c r="V23" i="6"/>
  <c r="Y23" i="6"/>
  <c r="AB23" i="6"/>
  <c r="S24" i="6"/>
  <c r="V24" i="6"/>
  <c r="Y24" i="6"/>
  <c r="AB24" i="6"/>
  <c r="S25" i="6"/>
  <c r="V25" i="6"/>
  <c r="Y25" i="6"/>
  <c r="AB25" i="6"/>
  <c r="S26" i="6"/>
  <c r="V26" i="6"/>
  <c r="Y26" i="6"/>
  <c r="AB26" i="6"/>
  <c r="S27" i="6"/>
  <c r="V27" i="6"/>
  <c r="Y27" i="6"/>
  <c r="AB27" i="6"/>
  <c r="S28" i="6"/>
  <c r="V28" i="6"/>
  <c r="Y28" i="6"/>
  <c r="AB28" i="6"/>
  <c r="S29" i="6"/>
  <c r="V29" i="6"/>
  <c r="Y29" i="6"/>
  <c r="AB29" i="6"/>
  <c r="S30" i="6"/>
  <c r="V30" i="6"/>
  <c r="Y30" i="6"/>
  <c r="AB30" i="6"/>
  <c r="S31" i="6"/>
  <c r="V31" i="6"/>
  <c r="Y31" i="6"/>
  <c r="AB31" i="6"/>
  <c r="S32" i="6"/>
  <c r="V32" i="6"/>
  <c r="Y32" i="6"/>
  <c r="AB32" i="6"/>
  <c r="S33" i="6"/>
  <c r="V33" i="6"/>
  <c r="Y33" i="6"/>
  <c r="AB33" i="6"/>
  <c r="S34" i="6"/>
  <c r="V34" i="6"/>
  <c r="Y34" i="6"/>
  <c r="AB34" i="6"/>
  <c r="S35" i="6"/>
  <c r="V35" i="6"/>
  <c r="Y35" i="6"/>
  <c r="AB35" i="6"/>
  <c r="S36" i="6"/>
  <c r="V36" i="6"/>
  <c r="Y36" i="6"/>
  <c r="AB36" i="6"/>
  <c r="S37" i="6"/>
  <c r="V37" i="6"/>
  <c r="Y37" i="6"/>
  <c r="AB37" i="6"/>
  <c r="S38" i="6"/>
  <c r="V38" i="6"/>
  <c r="Y38" i="6"/>
  <c r="AB38" i="6"/>
  <c r="S39" i="6"/>
  <c r="V39" i="6"/>
  <c r="Y39" i="6"/>
  <c r="AB39" i="6"/>
  <c r="BR38" i="6"/>
  <c r="BO38" i="6"/>
  <c r="BR37" i="6"/>
  <c r="BO37" i="6"/>
  <c r="BR36" i="6"/>
  <c r="BO36" i="6"/>
  <c r="BR35" i="6"/>
  <c r="BO35" i="6"/>
  <c r="BR34" i="6"/>
  <c r="BO34" i="6"/>
  <c r="BR33" i="6"/>
  <c r="BO33" i="6"/>
  <c r="BR32" i="6"/>
  <c r="BO32" i="6"/>
  <c r="BR31" i="6"/>
  <c r="BO31" i="6"/>
  <c r="BR30" i="6"/>
  <c r="BO30" i="6"/>
  <c r="BR29" i="6"/>
  <c r="BO29" i="6"/>
  <c r="BR28" i="6"/>
  <c r="BO28" i="6"/>
  <c r="BR27" i="6"/>
  <c r="BO27" i="6"/>
  <c r="BO26" i="6"/>
  <c r="BR25" i="6"/>
  <c r="BO25" i="6"/>
  <c r="BR24" i="6"/>
  <c r="BO24" i="6"/>
  <c r="BR23" i="6"/>
  <c r="BO23" i="6"/>
  <c r="BR22" i="6"/>
  <c r="BO22" i="6"/>
  <c r="BR21" i="6"/>
  <c r="BO21" i="6"/>
  <c r="BR20" i="6"/>
  <c r="BO20" i="6"/>
  <c r="BR19" i="6"/>
  <c r="BO19" i="6"/>
  <c r="BR18" i="6"/>
  <c r="BO18" i="6"/>
  <c r="BR17" i="6"/>
  <c r="BO17" i="6"/>
  <c r="BR16" i="6"/>
  <c r="BO16" i="6"/>
  <c r="BR15" i="6"/>
  <c r="BO15" i="6"/>
  <c r="BR14" i="6"/>
  <c r="BO14" i="6"/>
  <c r="BR13" i="6"/>
  <c r="BO13" i="6"/>
  <c r="BR12" i="6"/>
  <c r="BO12" i="6"/>
  <c r="BR11" i="6"/>
  <c r="BO11" i="6"/>
  <c r="BR10" i="6"/>
  <c r="BO10" i="6"/>
  <c r="BR9" i="6"/>
  <c r="BO9" i="6"/>
  <c r="BR8" i="6"/>
  <c r="BO8" i="6"/>
  <c r="BR7" i="6"/>
  <c r="BO7" i="6"/>
  <c r="BR6" i="6"/>
  <c r="BO6" i="6"/>
  <c r="BR5" i="6"/>
  <c r="BO5" i="6"/>
  <c r="BR4" i="6"/>
  <c r="BO4" i="6"/>
  <c r="BR3" i="6"/>
  <c r="BO3" i="6"/>
  <c r="BL39" i="6"/>
  <c r="BI39" i="6"/>
  <c r="BF39" i="6"/>
  <c r="BC39" i="6"/>
  <c r="BL38" i="6"/>
  <c r="BI38" i="6"/>
  <c r="BF38" i="6"/>
  <c r="BC38" i="6"/>
  <c r="BL37" i="6"/>
  <c r="BI37" i="6"/>
  <c r="BF37" i="6"/>
  <c r="BC37" i="6"/>
  <c r="BL36" i="6"/>
  <c r="BI36" i="6"/>
  <c r="BF36" i="6"/>
  <c r="BC36" i="6"/>
  <c r="BL35" i="6"/>
  <c r="BI35" i="6"/>
  <c r="BF35" i="6"/>
  <c r="BC35" i="6"/>
  <c r="BL34" i="6"/>
  <c r="BI34" i="6"/>
  <c r="BF34" i="6"/>
  <c r="BC34" i="6"/>
  <c r="BL33" i="6"/>
  <c r="BI33" i="6"/>
  <c r="BF33" i="6"/>
  <c r="BC33" i="6"/>
  <c r="BL32" i="6"/>
  <c r="BI32" i="6"/>
  <c r="BF32" i="6"/>
  <c r="BC32" i="6"/>
  <c r="BL31" i="6"/>
  <c r="BI31" i="6"/>
  <c r="BF31" i="6"/>
  <c r="BC31" i="6"/>
  <c r="BL30" i="6"/>
  <c r="BI30" i="6"/>
  <c r="BF30" i="6"/>
  <c r="BC30" i="6"/>
  <c r="BL29" i="6"/>
  <c r="BI29" i="6"/>
  <c r="BF29" i="6"/>
  <c r="BC29" i="6"/>
  <c r="BL28" i="6"/>
  <c r="BI28" i="6"/>
  <c r="BF28" i="6"/>
  <c r="BC28" i="6"/>
  <c r="BL27" i="6"/>
  <c r="BI27" i="6"/>
  <c r="BF27" i="6"/>
  <c r="BC27" i="6"/>
  <c r="BL26" i="6"/>
  <c r="BI26" i="6"/>
  <c r="BF26" i="6"/>
  <c r="BC26" i="6"/>
  <c r="BL25" i="6"/>
  <c r="BI25" i="6"/>
  <c r="BF25" i="6"/>
  <c r="BC25" i="6"/>
  <c r="BL24" i="6"/>
  <c r="BI24" i="6"/>
  <c r="BF24" i="6"/>
  <c r="BC24" i="6"/>
  <c r="BL23" i="6"/>
  <c r="BI23" i="6"/>
  <c r="BF23" i="6"/>
  <c r="BC23" i="6"/>
  <c r="BL22" i="6"/>
  <c r="BI22" i="6"/>
  <c r="BF22" i="6"/>
  <c r="BC22" i="6"/>
  <c r="BL21" i="6"/>
  <c r="BI21" i="6"/>
  <c r="BF21" i="6"/>
  <c r="BC21" i="6"/>
  <c r="BL20" i="6"/>
  <c r="BI20" i="6"/>
  <c r="BF20" i="6"/>
  <c r="BC20" i="6"/>
  <c r="BL19" i="6"/>
  <c r="BI19" i="6"/>
  <c r="BF19" i="6"/>
  <c r="BC19" i="6"/>
  <c r="BL18" i="6"/>
  <c r="BI18" i="6"/>
  <c r="BF18" i="6"/>
  <c r="BC18" i="6"/>
  <c r="BL17" i="6"/>
  <c r="BI17" i="6"/>
  <c r="BF17" i="6"/>
  <c r="BC17" i="6"/>
  <c r="BL16" i="6"/>
  <c r="BI16" i="6"/>
  <c r="BF16" i="6"/>
  <c r="BC16" i="6"/>
  <c r="BL15" i="6"/>
  <c r="BI15" i="6"/>
  <c r="BF15" i="6"/>
  <c r="BC15" i="6"/>
  <c r="BL14" i="6"/>
  <c r="BI14" i="6"/>
  <c r="BF14" i="6"/>
  <c r="BC14" i="6"/>
  <c r="BL13" i="6"/>
  <c r="BI13" i="6"/>
  <c r="BF13" i="6"/>
  <c r="BC13" i="6"/>
  <c r="BL12" i="6"/>
  <c r="BI12" i="6"/>
  <c r="BF12" i="6"/>
  <c r="BC12" i="6"/>
  <c r="BL11" i="6"/>
  <c r="BI11" i="6"/>
  <c r="BF11" i="6"/>
  <c r="BC11" i="6"/>
  <c r="BL10" i="6"/>
  <c r="BI10" i="6"/>
  <c r="BF10" i="6"/>
  <c r="BC10" i="6"/>
  <c r="BL9" i="6"/>
  <c r="BI9" i="6"/>
  <c r="BF9" i="6"/>
  <c r="BC9" i="6"/>
  <c r="BL8" i="6"/>
  <c r="BI8" i="6"/>
  <c r="BF8" i="6"/>
  <c r="BC8" i="6"/>
  <c r="BL7" i="6"/>
  <c r="BI7" i="6"/>
  <c r="BF7" i="6"/>
  <c r="BC7" i="6"/>
  <c r="BL6" i="6"/>
  <c r="BI6" i="6"/>
  <c r="BF6" i="6"/>
  <c r="BC6" i="6"/>
  <c r="BL5" i="6"/>
  <c r="BI5" i="6"/>
  <c r="BF5" i="6"/>
  <c r="BC5" i="6"/>
  <c r="BL4" i="6"/>
  <c r="BI4" i="6"/>
  <c r="BF4" i="6"/>
  <c r="BC4" i="6"/>
  <c r="BL3" i="6"/>
  <c r="BI3" i="6"/>
  <c r="BF3" i="6"/>
  <c r="BC3" i="6"/>
  <c r="AZ39" i="6"/>
  <c r="AW39" i="6"/>
  <c r="AT39" i="6"/>
  <c r="AQ39" i="6"/>
  <c r="AZ38" i="6"/>
  <c r="AW38" i="6"/>
  <c r="AT38" i="6"/>
  <c r="AQ38" i="6"/>
  <c r="AZ37" i="6"/>
  <c r="AW37" i="6"/>
  <c r="AT37" i="6"/>
  <c r="AQ37" i="6"/>
  <c r="AZ36" i="6"/>
  <c r="AW36" i="6"/>
  <c r="AT36" i="6"/>
  <c r="AQ36" i="6"/>
  <c r="AZ35" i="6"/>
  <c r="AW35" i="6"/>
  <c r="AT35" i="6"/>
  <c r="AQ35" i="6"/>
  <c r="AZ34" i="6"/>
  <c r="AW34" i="6"/>
  <c r="AT34" i="6"/>
  <c r="AQ34" i="6"/>
  <c r="AZ33" i="6"/>
  <c r="AW33" i="6"/>
  <c r="AT33" i="6"/>
  <c r="AQ33" i="6"/>
  <c r="AZ32" i="6"/>
  <c r="AW32" i="6"/>
  <c r="AT32" i="6"/>
  <c r="AQ32" i="6"/>
  <c r="AZ31" i="6"/>
  <c r="AW31" i="6"/>
  <c r="AT31" i="6"/>
  <c r="AQ31" i="6"/>
  <c r="AZ30" i="6"/>
  <c r="AW30" i="6"/>
  <c r="AT30" i="6"/>
  <c r="AQ30" i="6"/>
  <c r="AZ29" i="6"/>
  <c r="AW29" i="6"/>
  <c r="AT29" i="6"/>
  <c r="AQ29" i="6"/>
  <c r="AZ28" i="6"/>
  <c r="AW28" i="6"/>
  <c r="AT28" i="6"/>
  <c r="AQ28" i="6"/>
  <c r="AZ27" i="6"/>
  <c r="AW27" i="6"/>
  <c r="AT27" i="6"/>
  <c r="AQ27" i="6"/>
  <c r="AZ26" i="6"/>
  <c r="AW26" i="6"/>
  <c r="AT26" i="6"/>
  <c r="AQ26" i="6"/>
  <c r="AZ25" i="6"/>
  <c r="AW25" i="6"/>
  <c r="AT25" i="6"/>
  <c r="AQ25" i="6"/>
  <c r="AZ24" i="6"/>
  <c r="AW24" i="6"/>
  <c r="AT24" i="6"/>
  <c r="AQ24" i="6"/>
  <c r="AZ23" i="6"/>
  <c r="AW23" i="6"/>
  <c r="AT23" i="6"/>
  <c r="AQ23" i="6"/>
  <c r="AZ22" i="6"/>
  <c r="AW22" i="6"/>
  <c r="AT22" i="6"/>
  <c r="AQ22" i="6"/>
  <c r="AZ21" i="6"/>
  <c r="AW21" i="6"/>
  <c r="AT21" i="6"/>
  <c r="AQ21" i="6"/>
  <c r="AZ20" i="6"/>
  <c r="AW20" i="6"/>
  <c r="AT20" i="6"/>
  <c r="AQ20" i="6"/>
  <c r="AZ19" i="6"/>
  <c r="AW19" i="6"/>
  <c r="AT19" i="6"/>
  <c r="AQ19" i="6"/>
  <c r="AW18" i="6"/>
  <c r="AT18" i="6"/>
  <c r="AQ18" i="6"/>
  <c r="AZ17" i="6"/>
  <c r="AW17" i="6"/>
  <c r="AT17" i="6"/>
  <c r="AQ17" i="6"/>
  <c r="AZ16" i="6"/>
  <c r="AW16" i="6"/>
  <c r="AT16" i="6"/>
  <c r="AQ16" i="6"/>
  <c r="AZ15" i="6"/>
  <c r="AW15" i="6"/>
  <c r="AT15" i="6"/>
  <c r="AQ15" i="6"/>
  <c r="AZ14" i="6"/>
  <c r="AW14" i="6"/>
  <c r="AT14" i="6"/>
  <c r="AQ14" i="6"/>
  <c r="AZ13" i="6"/>
  <c r="AW13" i="6"/>
  <c r="AT13" i="6"/>
  <c r="AQ13" i="6"/>
  <c r="AZ12" i="6"/>
  <c r="AW12" i="6"/>
  <c r="AT12" i="6"/>
  <c r="AQ12" i="6"/>
  <c r="AZ11" i="6"/>
  <c r="AW11" i="6"/>
  <c r="AT11" i="6"/>
  <c r="AQ11" i="6"/>
  <c r="AZ10" i="6"/>
  <c r="AW10" i="6"/>
  <c r="AT10" i="6"/>
  <c r="AQ10" i="6"/>
  <c r="AZ9" i="6"/>
  <c r="AW9" i="6"/>
  <c r="AT9" i="6"/>
  <c r="AQ9" i="6"/>
  <c r="AZ8" i="6"/>
  <c r="AW8" i="6"/>
  <c r="AT8" i="6"/>
  <c r="AQ8" i="6"/>
  <c r="AZ7" i="6"/>
  <c r="AW7" i="6"/>
  <c r="AT7" i="6"/>
  <c r="AQ7" i="6"/>
  <c r="AZ6" i="6"/>
  <c r="AW6" i="6"/>
  <c r="AT6" i="6"/>
  <c r="AQ6" i="6"/>
  <c r="AZ5" i="6"/>
  <c r="AW5" i="6"/>
  <c r="AT5" i="6"/>
  <c r="AQ5" i="6"/>
  <c r="AZ4" i="6"/>
  <c r="AW4" i="6"/>
  <c r="AT4" i="6"/>
  <c r="AQ4" i="6"/>
  <c r="AZ3" i="6"/>
  <c r="AW3" i="6"/>
  <c r="AT3" i="6"/>
  <c r="AQ3" i="6"/>
  <c r="AN39" i="6"/>
  <c r="AK39" i="6"/>
  <c r="AH39" i="6"/>
  <c r="AE39" i="6"/>
  <c r="AN38" i="6"/>
  <c r="AK38" i="6"/>
  <c r="AH38" i="6"/>
  <c r="AE38" i="6"/>
  <c r="AN37" i="6"/>
  <c r="AK37" i="6"/>
  <c r="AH37" i="6"/>
  <c r="AE37" i="6"/>
  <c r="AN36" i="6"/>
  <c r="AK36" i="6"/>
  <c r="AH36" i="6"/>
  <c r="AE36" i="6"/>
  <c r="AN35" i="6"/>
  <c r="AK35" i="6"/>
  <c r="AH35" i="6"/>
  <c r="AE35" i="6"/>
  <c r="AN34" i="6"/>
  <c r="AK34" i="6"/>
  <c r="AH34" i="6"/>
  <c r="AE34" i="6"/>
  <c r="AN33" i="6"/>
  <c r="AK33" i="6"/>
  <c r="AH33" i="6"/>
  <c r="AE33" i="6"/>
  <c r="AN32" i="6"/>
  <c r="AK32" i="6"/>
  <c r="AH32" i="6"/>
  <c r="AE32" i="6"/>
  <c r="AN31" i="6"/>
  <c r="AK31" i="6"/>
  <c r="AH31" i="6"/>
  <c r="AE31" i="6"/>
  <c r="AN30" i="6"/>
  <c r="AK30" i="6"/>
  <c r="AH30" i="6"/>
  <c r="AE30" i="6"/>
  <c r="AN29" i="6"/>
  <c r="AK29" i="6"/>
  <c r="AH29" i="6"/>
  <c r="AE29" i="6"/>
  <c r="AN28" i="6"/>
  <c r="AK28" i="6"/>
  <c r="AH28" i="6"/>
  <c r="AE28" i="6"/>
  <c r="AN27" i="6"/>
  <c r="AK27" i="6"/>
  <c r="AH27" i="6"/>
  <c r="AE27" i="6"/>
  <c r="AN26" i="6"/>
  <c r="AK26" i="6"/>
  <c r="AH26" i="6"/>
  <c r="AE26" i="6"/>
  <c r="AN25" i="6"/>
  <c r="AK25" i="6"/>
  <c r="AH25" i="6"/>
  <c r="AE25" i="6"/>
  <c r="AN24" i="6"/>
  <c r="AK24" i="6"/>
  <c r="AH24" i="6"/>
  <c r="AE24" i="6"/>
  <c r="AN23" i="6"/>
  <c r="AK23" i="6"/>
  <c r="AH23" i="6"/>
  <c r="AE23" i="6"/>
  <c r="AN22" i="6"/>
  <c r="AK22" i="6"/>
  <c r="AH22" i="6"/>
  <c r="AE22" i="6"/>
  <c r="AN21" i="6"/>
  <c r="AK21" i="6"/>
  <c r="AH21" i="6"/>
  <c r="AE21" i="6"/>
  <c r="AN20" i="6"/>
  <c r="AK20" i="6"/>
  <c r="AH20" i="6"/>
  <c r="AE20" i="6"/>
  <c r="AN19" i="6"/>
  <c r="AK19" i="6"/>
  <c r="AH19" i="6"/>
  <c r="AE19" i="6"/>
  <c r="AK18" i="6"/>
  <c r="AH18" i="6"/>
  <c r="AE18" i="6"/>
  <c r="AN17" i="6"/>
  <c r="AK17" i="6"/>
  <c r="AH17" i="6"/>
  <c r="AE17" i="6"/>
  <c r="AN16" i="6"/>
  <c r="AK16" i="6"/>
  <c r="AH16" i="6"/>
  <c r="AE16" i="6"/>
  <c r="AN15" i="6"/>
  <c r="AK15" i="6"/>
  <c r="AH15" i="6"/>
  <c r="AE15" i="6"/>
  <c r="AN14" i="6"/>
  <c r="AK14" i="6"/>
  <c r="AH14" i="6"/>
  <c r="AE14" i="6"/>
  <c r="AN13" i="6"/>
  <c r="AK13" i="6"/>
  <c r="AH13" i="6"/>
  <c r="AE13" i="6"/>
  <c r="AN12" i="6"/>
  <c r="AK12" i="6"/>
  <c r="AH12" i="6"/>
  <c r="AE12" i="6"/>
  <c r="AN11" i="6"/>
  <c r="AK11" i="6"/>
  <c r="AH11" i="6"/>
  <c r="AE11" i="6"/>
  <c r="AN10" i="6"/>
  <c r="AK10" i="6"/>
  <c r="AH10" i="6"/>
  <c r="AE10" i="6"/>
  <c r="AN9" i="6"/>
  <c r="AK9" i="6"/>
  <c r="AH9" i="6"/>
  <c r="AE9" i="6"/>
  <c r="AN8" i="6"/>
  <c r="AK8" i="6"/>
  <c r="AH8" i="6"/>
  <c r="AE8" i="6"/>
  <c r="AN7" i="6"/>
  <c r="AK7" i="6"/>
  <c r="AH7" i="6"/>
  <c r="AE7" i="6"/>
  <c r="AN6" i="6"/>
  <c r="AK6" i="6"/>
  <c r="AH6" i="6"/>
  <c r="AE6" i="6"/>
  <c r="AN5" i="6"/>
  <c r="AK5" i="6"/>
  <c r="AH5" i="6"/>
  <c r="AE5" i="6"/>
  <c r="AN4" i="6"/>
  <c r="AK4" i="6"/>
  <c r="AH4" i="6"/>
  <c r="AE4" i="6"/>
  <c r="AN3" i="6"/>
  <c r="AK3" i="6"/>
  <c r="AH3" i="6"/>
  <c r="AE3" i="6"/>
  <c r="P39" i="6"/>
  <c r="M39" i="6"/>
  <c r="P38" i="6"/>
  <c r="M38" i="6"/>
  <c r="P37" i="6"/>
  <c r="M37" i="6"/>
  <c r="P36" i="6"/>
  <c r="M36" i="6"/>
  <c r="P35" i="6"/>
  <c r="M35" i="6"/>
  <c r="P34" i="6"/>
  <c r="M34" i="6"/>
  <c r="P33" i="6"/>
  <c r="M33" i="6"/>
  <c r="P32" i="6"/>
  <c r="M32" i="6"/>
  <c r="P31" i="6"/>
  <c r="M31" i="6"/>
  <c r="P30" i="6"/>
  <c r="M30" i="6"/>
  <c r="P29" i="6"/>
  <c r="M29" i="6"/>
  <c r="P28" i="6"/>
  <c r="M28" i="6"/>
  <c r="P27" i="6"/>
  <c r="M27" i="6"/>
  <c r="P26" i="6"/>
  <c r="M26" i="6"/>
  <c r="P25" i="6"/>
  <c r="M25" i="6"/>
  <c r="P24" i="6"/>
  <c r="M24" i="6"/>
  <c r="P23" i="6"/>
  <c r="M23" i="6"/>
  <c r="P22" i="6"/>
  <c r="M22" i="6"/>
  <c r="P21" i="6"/>
  <c r="M21" i="6"/>
  <c r="P20" i="6"/>
  <c r="M20" i="6"/>
  <c r="P19" i="6"/>
  <c r="M19" i="6"/>
  <c r="P18" i="6"/>
  <c r="M18" i="6"/>
  <c r="P17" i="6"/>
  <c r="M17" i="6"/>
  <c r="P16" i="6"/>
  <c r="M16" i="6"/>
  <c r="P15" i="6"/>
  <c r="M15" i="6"/>
  <c r="P14" i="6"/>
  <c r="M14" i="6"/>
  <c r="P13" i="6"/>
  <c r="M13" i="6"/>
  <c r="P12" i="6"/>
  <c r="M12" i="6"/>
  <c r="P11" i="6"/>
  <c r="M11" i="6"/>
  <c r="P10" i="6"/>
  <c r="M10" i="6"/>
  <c r="P8" i="6"/>
  <c r="M8" i="6"/>
  <c r="P7" i="6"/>
  <c r="M7" i="6"/>
  <c r="P6" i="6"/>
  <c r="M6" i="6"/>
  <c r="P5" i="6"/>
  <c r="M5" i="6"/>
  <c r="P4" i="6"/>
  <c r="M4" i="6"/>
  <c r="P3" i="6"/>
  <c r="M3" i="6"/>
</calcChain>
</file>

<file path=xl/sharedStrings.xml><?xml version="1.0" encoding="utf-8"?>
<sst xmlns="http://schemas.openxmlformats.org/spreadsheetml/2006/main" count="583" uniqueCount="109">
  <si>
    <t>Grantee Name</t>
  </si>
  <si>
    <t>WDA #</t>
  </si>
  <si>
    <t>WDA Name</t>
  </si>
  <si>
    <t>Grantee #</t>
  </si>
  <si>
    <t>Panhandle</t>
  </si>
  <si>
    <t>Amarillo College</t>
  </si>
  <si>
    <t>South Plains</t>
  </si>
  <si>
    <t>North Texas</t>
  </si>
  <si>
    <t>Region 9 ESC</t>
  </si>
  <si>
    <t>North Central</t>
  </si>
  <si>
    <t>Navarro College</t>
  </si>
  <si>
    <t>Weatherford ISD</t>
  </si>
  <si>
    <t>Denton ISD</t>
  </si>
  <si>
    <t>Tarrant County</t>
  </si>
  <si>
    <t>Dallas County</t>
  </si>
  <si>
    <t>North East Texas</t>
  </si>
  <si>
    <t>East Texas</t>
  </si>
  <si>
    <t>Literacy Council of Tyler</t>
  </si>
  <si>
    <t>West Central</t>
  </si>
  <si>
    <t>Abilene ISD</t>
  </si>
  <si>
    <t>Borderplex</t>
  </si>
  <si>
    <t>Permian Basin</t>
  </si>
  <si>
    <t>Odessa College</t>
  </si>
  <si>
    <t>Concho Valley</t>
  </si>
  <si>
    <t>Heart of Texas</t>
  </si>
  <si>
    <t>Capital Area</t>
  </si>
  <si>
    <t>Rural Capital</t>
  </si>
  <si>
    <t>Brazos Valley</t>
  </si>
  <si>
    <t>Brazos Valley COG</t>
  </si>
  <si>
    <t>Deep East Texas</t>
  </si>
  <si>
    <t>Angelina College</t>
  </si>
  <si>
    <t>Southeast Texas</t>
  </si>
  <si>
    <t>Region 5 ESC</t>
  </si>
  <si>
    <t>Golden Crescent</t>
  </si>
  <si>
    <t>Alamo</t>
  </si>
  <si>
    <t>Region 20 ESC</t>
  </si>
  <si>
    <t>South Texas</t>
  </si>
  <si>
    <t>Coastal Bend</t>
  </si>
  <si>
    <t>Lower Rio</t>
  </si>
  <si>
    <t>Region 1 ESC</t>
  </si>
  <si>
    <t>Cameron County</t>
  </si>
  <si>
    <t>Brownsville ISD</t>
  </si>
  <si>
    <t>Texoma</t>
  </si>
  <si>
    <t>Central Texas</t>
  </si>
  <si>
    <t>Central Texas College</t>
  </si>
  <si>
    <t>Middle Rio</t>
  </si>
  <si>
    <t>Gulf Coast</t>
  </si>
  <si>
    <t>Houston-Galveston Area Council</t>
  </si>
  <si>
    <t>Statewide</t>
  </si>
  <si>
    <t>Rate</t>
  </si>
  <si>
    <t>Laredo College</t>
  </si>
  <si>
    <t>Texarkana College</t>
  </si>
  <si>
    <t>Midland College</t>
  </si>
  <si>
    <t>Region 2 ESC</t>
  </si>
  <si>
    <t>Orphan Grantees</t>
  </si>
  <si>
    <t>Region 17 ESC, South Plains</t>
  </si>
  <si>
    <t>Paris Jr College - North Central</t>
  </si>
  <si>
    <t>Tarrant County WDB</t>
  </si>
  <si>
    <t>Dallas County LDB</t>
  </si>
  <si>
    <t>Paris Junior College, Northeast Texas</t>
  </si>
  <si>
    <t>Ysleta ISD</t>
  </si>
  <si>
    <t>Howard College, Permian Basin</t>
  </si>
  <si>
    <t>Region 17 ESC, Permian Basin</t>
  </si>
  <si>
    <t>Howard College, Concho Valley</t>
  </si>
  <si>
    <t>McLennan Community College</t>
  </si>
  <si>
    <t>Austin Community College</t>
  </si>
  <si>
    <t>Community Action Inc.</t>
  </si>
  <si>
    <t>Victoria College</t>
  </si>
  <si>
    <t>Grayson College</t>
  </si>
  <si>
    <t>Temple College</t>
  </si>
  <si>
    <t>Southwest Texas Junior College</t>
  </si>
  <si>
    <t>Jan18 - Mar18</t>
  </si>
  <si>
    <t>Jul13 - Sep13</t>
  </si>
  <si>
    <t>Oct13 - Dec13</t>
  </si>
  <si>
    <t>Apr14 - Jun14</t>
  </si>
  <si>
    <t>Jan14 - Mar14</t>
  </si>
  <si>
    <t>Jul14 - Sep14</t>
  </si>
  <si>
    <t>Oct14 - Dec14</t>
  </si>
  <si>
    <t>Jan15 - Mar15</t>
  </si>
  <si>
    <t>Apr15 - Jun15</t>
  </si>
  <si>
    <t>Jul15 - Sep15</t>
  </si>
  <si>
    <t>Oct15 - Dec15</t>
  </si>
  <si>
    <t>Jan16 - Mar16</t>
  </si>
  <si>
    <t>Apr16 - Jun16</t>
  </si>
  <si>
    <t>Jul16 - Sep16</t>
  </si>
  <si>
    <t>Oct16 - Dec16</t>
  </si>
  <si>
    <t>Jan17 - Mar17</t>
  </si>
  <si>
    <t>Apr17 - Jun17</t>
  </si>
  <si>
    <t>Jul17 - Sep17</t>
  </si>
  <si>
    <t>Oct17 - Dec17</t>
  </si>
  <si>
    <t>Apr18 - Jun18</t>
  </si>
  <si>
    <t>Jul18 - Sep18</t>
  </si>
  <si>
    <t>Oct18 - Dec18</t>
  </si>
  <si>
    <t>PY13 (Jul13 - Jun14)</t>
  </si>
  <si>
    <t>PY14 (Jul14 - Jun15)</t>
  </si>
  <si>
    <t>PY15 (Jul15 - Jun16)</t>
  </si>
  <si>
    <t>PY16 (Jul16 - Jun17)</t>
  </si>
  <si>
    <t>PY17 (Jul17 - Jun18)</t>
  </si>
  <si>
    <t>Total Participants</t>
  </si>
  <si>
    <t>Total Exiters</t>
  </si>
  <si>
    <t>NA</t>
  </si>
  <si>
    <t>Missing SSN</t>
  </si>
  <si>
    <r>
      <rPr>
        <b/>
        <sz val="10"/>
        <color theme="1"/>
        <rFont val="Arial"/>
        <family val="2"/>
      </rPr>
      <t>Funds include:</t>
    </r>
    <r>
      <rPr>
        <sz val="10"/>
        <color theme="1"/>
        <rFont val="Arial"/>
        <family val="2"/>
      </rPr>
      <t xml:space="preserve"> 1,3,5,8,17,18,19,20,21,23,24,26,27,28,29,30,31,33,34,35,36,37,40,43,44,45,46,47,48,49,50,52,53,54,55,56
</t>
    </r>
    <r>
      <rPr>
        <b/>
        <sz val="10"/>
        <color theme="1"/>
        <rFont val="Arial"/>
        <family val="2"/>
      </rPr>
      <t xml:space="preserve">Total: </t>
    </r>
    <r>
      <rPr>
        <sz val="10"/>
        <color theme="1"/>
        <rFont val="Arial"/>
        <family val="2"/>
      </rPr>
      <t xml:space="preserve">Total participants for quarterly period described
</t>
    </r>
    <r>
      <rPr>
        <b/>
        <sz val="10"/>
        <color theme="1"/>
        <rFont val="Arial"/>
        <family val="2"/>
      </rPr>
      <t>Missing SSN</t>
    </r>
    <r>
      <rPr>
        <sz val="10"/>
        <color theme="1"/>
        <rFont val="Arial"/>
        <family val="2"/>
      </rPr>
      <t xml:space="preserve">: Number of participants having an invalid/missing SSN as described by the Social Security Administration.
</t>
    </r>
    <r>
      <rPr>
        <b/>
        <sz val="10"/>
        <color theme="1"/>
        <rFont val="Arial"/>
        <family val="2"/>
      </rPr>
      <t xml:space="preserve">Rate: </t>
    </r>
    <r>
      <rPr>
        <sz val="10"/>
        <color theme="1"/>
        <rFont val="Arial"/>
        <family val="2"/>
      </rPr>
      <t xml:space="preserve">Rate of Invalid participants to Total Participants.
</t>
    </r>
    <r>
      <rPr>
        <b/>
        <sz val="10"/>
        <color theme="1"/>
        <rFont val="Arial"/>
        <family val="2"/>
      </rPr>
      <t/>
    </r>
  </si>
  <si>
    <r>
      <rPr>
        <b/>
        <sz val="10"/>
        <color theme="1"/>
        <rFont val="Arial"/>
        <family val="2"/>
      </rPr>
      <t>Funds include:</t>
    </r>
    <r>
      <rPr>
        <sz val="10"/>
        <color theme="1"/>
        <rFont val="Arial"/>
        <family val="2"/>
      </rPr>
      <t xml:space="preserve"> 1,3,5,8,17,18,19,20,21,23,24,26,27,28,29,30,31,33,34,35,36,37,40,43,44,45,46,47,48,49,50,52,53,54,55,56
</t>
    </r>
    <r>
      <rPr>
        <b/>
        <sz val="10"/>
        <color theme="1"/>
        <rFont val="Arial"/>
        <family val="2"/>
      </rPr>
      <t xml:space="preserve">Total: </t>
    </r>
    <r>
      <rPr>
        <sz val="10"/>
        <color theme="1"/>
        <rFont val="Arial"/>
        <family val="2"/>
      </rPr>
      <t xml:space="preserve">Total participants for quarterly period described
</t>
    </r>
    <r>
      <rPr>
        <b/>
        <sz val="10"/>
        <color theme="1"/>
        <rFont val="Arial"/>
        <family val="2"/>
      </rPr>
      <t>Missing SSN</t>
    </r>
    <r>
      <rPr>
        <sz val="10"/>
        <color theme="1"/>
        <rFont val="Arial"/>
        <family val="2"/>
      </rPr>
      <t xml:space="preserve">: Number of exiters having an invalid/missing SSN as described by the Social Security Administration.
</t>
    </r>
    <r>
      <rPr>
        <b/>
        <sz val="10"/>
        <color theme="1"/>
        <rFont val="Arial"/>
        <family val="2"/>
      </rPr>
      <t xml:space="preserve">Rate: </t>
    </r>
    <r>
      <rPr>
        <sz val="10"/>
        <color theme="1"/>
        <rFont val="Arial"/>
        <family val="2"/>
      </rPr>
      <t xml:space="preserve">Rate of Invalid participants to Total Participants.
</t>
    </r>
    <r>
      <rPr>
        <b/>
        <sz val="10"/>
        <color theme="1"/>
        <rFont val="Arial"/>
        <family val="2"/>
      </rPr>
      <t/>
    </r>
  </si>
  <si>
    <t>Jan19 - Mar19</t>
  </si>
  <si>
    <t>PY18 (Jul18 - Mar19)</t>
  </si>
  <si>
    <t>Apr19 - Jun19</t>
  </si>
  <si>
    <t>`</t>
  </si>
  <si>
    <t>PY18 (Jul18 - Jun19)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</si>
</sst>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6">
    <xf numFmtId="0" fontId="0" fillId="0" borderId="0" xfId="0"/>
    <xf numFmtId="49" fontId="2" fillId="0" borderId="0" xfId="0" applyNumberFormat="1" applyFont="1" applyFill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NumberFormat="1" applyFill="1" applyAlignment="1">
      <alignment horizontal="left"/>
    </xf>
    <xf numFmtId="0" fontId="0" fillId="0" borderId="0" xfId="0" applyFill="1" applyAlignment="1"/>
    <xf numFmtId="0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8" xfId="0" applyNumberFormat="1" applyFont="1" applyFill="1" applyBorder="1" applyAlignment="1">
      <alignment horizontal="left"/>
    </xf>
    <xf numFmtId="0" fontId="4" fillId="2" borderId="9" xfId="0" applyNumberFormat="1" applyFont="1" applyFill="1" applyBorder="1" applyAlignment="1"/>
    <xf numFmtId="3" fontId="5" fillId="2" borderId="8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3" fontId="1" fillId="0" borderId="3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Continuous"/>
    </xf>
    <xf numFmtId="0" fontId="2" fillId="2" borderId="4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2" borderId="2" xfId="0" applyNumberFormat="1" applyFill="1" applyBorder="1" applyAlignment="1">
      <alignment horizontal="left"/>
    </xf>
    <xf numFmtId="0" fontId="0" fillId="2" borderId="4" xfId="0" applyFill="1" applyBorder="1" applyAlignment="1"/>
    <xf numFmtId="0" fontId="7" fillId="0" borderId="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center"/>
    </xf>
    <xf numFmtId="0" fontId="3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/>
    <xf numFmtId="9" fontId="5" fillId="0" borderId="6" xfId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centerContinuous" wrapText="1"/>
    </xf>
    <xf numFmtId="3" fontId="2" fillId="2" borderId="2" xfId="0" applyNumberFormat="1" applyFont="1" applyFill="1" applyBorder="1" applyAlignment="1">
      <alignment horizontal="centerContinuous"/>
    </xf>
    <xf numFmtId="3" fontId="2" fillId="2" borderId="2" xfId="0" applyNumberFormat="1" applyFont="1" applyFill="1" applyBorder="1" applyAlignment="1">
      <alignment horizontal="centerContinuous" wrapText="1"/>
    </xf>
    <xf numFmtId="3" fontId="6" fillId="0" borderId="0" xfId="0" applyNumberFormat="1" applyFont="1" applyFill="1" applyBorder="1" applyAlignment="1">
      <alignment horizontal="right"/>
    </xf>
    <xf numFmtId="9" fontId="5" fillId="0" borderId="0" xfId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Continuous"/>
    </xf>
    <xf numFmtId="3" fontId="5" fillId="2" borderId="5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9" fontId="5" fillId="2" borderId="9" xfId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0" xfId="0" applyAlignment="1"/>
    <xf numFmtId="0" fontId="0" fillId="0" borderId="16" xfId="0" applyFill="1" applyBorder="1" applyAlignment="1">
      <alignment horizontal="centerContinuous" wrapText="1"/>
    </xf>
    <xf numFmtId="0" fontId="0" fillId="0" borderId="16" xfId="0" applyFill="1" applyBorder="1" applyAlignment="1">
      <alignment horizontal="centerContinuous" vertical="center" wrapText="1"/>
    </xf>
    <xf numFmtId="9" fontId="5" fillId="3" borderId="6" xfId="1" applyFont="1" applyFill="1" applyBorder="1" applyAlignment="1">
      <alignment horizontal="right"/>
    </xf>
    <xf numFmtId="9" fontId="5" fillId="3" borderId="9" xfId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Continuous"/>
    </xf>
    <xf numFmtId="3" fontId="1" fillId="0" borderId="5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9" fontId="5" fillId="3" borderId="6" xfId="1" applyNumberFormat="1" applyFont="1" applyFill="1" applyBorder="1" applyAlignment="1">
      <alignment horizontal="right"/>
    </xf>
    <xf numFmtId="9" fontId="5" fillId="0" borderId="6" xfId="1" applyNumberFormat="1" applyFont="1" applyFill="1" applyBorder="1" applyAlignment="1">
      <alignment horizontal="right"/>
    </xf>
    <xf numFmtId="9" fontId="5" fillId="2" borderId="9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C42"/>
  <sheetViews>
    <sheetView tabSelected="1" zoomScaleNormal="100" workbookViewId="0">
      <selection activeCell="BX12" sqref="BX12"/>
    </sheetView>
  </sheetViews>
  <sheetFormatPr defaultRowHeight="13.2" x14ac:dyDescent="0.25"/>
  <cols>
    <col min="1" max="1" width="6" style="3" customWidth="1"/>
    <col min="2" max="2" width="13.6640625" style="4" customWidth="1"/>
    <col min="3" max="3" width="8.44140625" style="5" customWidth="1"/>
    <col min="4" max="4" width="30.44140625" style="6" customWidth="1"/>
    <col min="5" max="6" width="10.77734375" style="8" customWidth="1"/>
    <col min="7" max="7" width="10.33203125" style="7" customWidth="1"/>
    <col min="8" max="8" width="10.77734375" style="1" customWidth="1"/>
    <col min="9" max="9" width="10.77734375" style="7" customWidth="1"/>
    <col min="10" max="10" width="10.33203125" style="9" customWidth="1"/>
    <col min="11" max="12" width="10.77734375" customWidth="1"/>
    <col min="13" max="13" width="10.33203125" customWidth="1"/>
    <col min="14" max="15" width="10.77734375" customWidth="1"/>
    <col min="16" max="16" width="10.33203125" customWidth="1"/>
    <col min="17" max="18" width="10.77734375" customWidth="1"/>
    <col min="19" max="19" width="10.33203125" customWidth="1"/>
    <col min="20" max="21" width="10.77734375" customWidth="1"/>
    <col min="22" max="22" width="10.33203125" customWidth="1"/>
    <col min="23" max="24" width="10.77734375" customWidth="1"/>
    <col min="25" max="25" width="10.33203125" customWidth="1"/>
    <col min="26" max="27" width="10.77734375" customWidth="1"/>
    <col min="28" max="28" width="10.33203125" customWidth="1"/>
    <col min="29" max="30" width="10.77734375" customWidth="1"/>
    <col min="31" max="31" width="10.33203125" customWidth="1"/>
    <col min="32" max="33" width="10.77734375" customWidth="1"/>
    <col min="34" max="34" width="10.33203125" customWidth="1"/>
    <col min="35" max="36" width="10.77734375" customWidth="1"/>
    <col min="37" max="37" width="10.33203125" customWidth="1"/>
    <col min="38" max="39" width="10.77734375" customWidth="1"/>
    <col min="40" max="40" width="10.33203125" customWidth="1"/>
    <col min="41" max="42" width="10.77734375" customWidth="1"/>
    <col min="43" max="43" width="10.33203125" customWidth="1"/>
    <col min="44" max="45" width="10.77734375" customWidth="1"/>
    <col min="46" max="46" width="10.33203125" customWidth="1"/>
    <col min="47" max="48" width="10.77734375" customWidth="1"/>
    <col min="49" max="49" width="10.33203125" customWidth="1"/>
    <col min="50" max="51" width="10.77734375" customWidth="1"/>
    <col min="52" max="52" width="10.33203125" customWidth="1"/>
    <col min="53" max="54" width="10.77734375" customWidth="1"/>
    <col min="55" max="55" width="10.33203125" customWidth="1"/>
    <col min="56" max="57" width="10.77734375" customWidth="1"/>
    <col min="58" max="58" width="10.33203125" customWidth="1"/>
    <col min="59" max="60" width="10.77734375" customWidth="1"/>
    <col min="61" max="61" width="10.33203125" customWidth="1"/>
    <col min="62" max="63" width="10.77734375" customWidth="1"/>
    <col min="64" max="64" width="10.33203125" customWidth="1"/>
    <col min="65" max="66" width="10.77734375" customWidth="1"/>
    <col min="67" max="67" width="10.33203125" customWidth="1"/>
    <col min="68" max="69" width="10.77734375" customWidth="1"/>
    <col min="70" max="70" width="10.33203125" customWidth="1"/>
    <col min="71" max="72" width="10.77734375" customWidth="1"/>
    <col min="73" max="73" width="10.33203125" customWidth="1"/>
    <col min="74" max="75" width="10.77734375" customWidth="1"/>
    <col min="76" max="76" width="10.33203125" customWidth="1"/>
  </cols>
  <sheetData>
    <row r="1" spans="1:76" x14ac:dyDescent="0.25">
      <c r="A1" s="38"/>
      <c r="B1" s="39"/>
      <c r="C1" s="40"/>
      <c r="D1" s="41"/>
      <c r="E1" s="66" t="s">
        <v>72</v>
      </c>
      <c r="F1" s="58"/>
      <c r="G1" s="56"/>
      <c r="H1" s="26" t="s">
        <v>73</v>
      </c>
      <c r="I1" s="28"/>
      <c r="J1" s="29"/>
      <c r="K1" s="66" t="s">
        <v>75</v>
      </c>
      <c r="L1" s="57"/>
      <c r="M1" s="27"/>
      <c r="N1" s="26" t="s">
        <v>74</v>
      </c>
      <c r="O1" s="28"/>
      <c r="P1" s="29"/>
      <c r="Q1" s="66" t="s">
        <v>76</v>
      </c>
      <c r="R1" s="58"/>
      <c r="S1" s="56"/>
      <c r="T1" s="26" t="s">
        <v>77</v>
      </c>
      <c r="U1" s="28"/>
      <c r="V1" s="29"/>
      <c r="W1" s="66" t="s">
        <v>78</v>
      </c>
      <c r="X1" s="57"/>
      <c r="Y1" s="27"/>
      <c r="Z1" s="26" t="s">
        <v>79</v>
      </c>
      <c r="AA1" s="28"/>
      <c r="AB1" s="29"/>
      <c r="AC1" s="66" t="s">
        <v>80</v>
      </c>
      <c r="AD1" s="58"/>
      <c r="AE1" s="56"/>
      <c r="AF1" s="26" t="s">
        <v>81</v>
      </c>
      <c r="AG1" s="28"/>
      <c r="AH1" s="29"/>
      <c r="AI1" s="66" t="s">
        <v>82</v>
      </c>
      <c r="AJ1" s="57"/>
      <c r="AK1" s="27"/>
      <c r="AL1" s="26" t="s">
        <v>83</v>
      </c>
      <c r="AM1" s="28"/>
      <c r="AN1" s="29"/>
      <c r="AO1" s="66" t="s">
        <v>84</v>
      </c>
      <c r="AP1" s="58"/>
      <c r="AQ1" s="56"/>
      <c r="AR1" s="26" t="s">
        <v>85</v>
      </c>
      <c r="AS1" s="28"/>
      <c r="AT1" s="29"/>
      <c r="AU1" s="66" t="s">
        <v>86</v>
      </c>
      <c r="AV1" s="57"/>
      <c r="AW1" s="27"/>
      <c r="AX1" s="26" t="s">
        <v>87</v>
      </c>
      <c r="AY1" s="28"/>
      <c r="AZ1" s="29"/>
      <c r="BA1" s="66" t="s">
        <v>88</v>
      </c>
      <c r="BB1" s="58"/>
      <c r="BC1" s="56"/>
      <c r="BD1" s="26" t="s">
        <v>89</v>
      </c>
      <c r="BE1" s="28"/>
      <c r="BF1" s="29"/>
      <c r="BG1" s="66" t="s">
        <v>71</v>
      </c>
      <c r="BH1" s="57"/>
      <c r="BI1" s="27"/>
      <c r="BJ1" s="26" t="s">
        <v>90</v>
      </c>
      <c r="BK1" s="28"/>
      <c r="BL1" s="29"/>
      <c r="BM1" s="66" t="s">
        <v>91</v>
      </c>
      <c r="BN1" s="58"/>
      <c r="BO1" s="56"/>
      <c r="BP1" s="26" t="s">
        <v>92</v>
      </c>
      <c r="BQ1" s="28"/>
      <c r="BR1" s="29"/>
      <c r="BS1" s="80" t="s">
        <v>104</v>
      </c>
      <c r="BT1" s="28"/>
      <c r="BU1" s="29"/>
      <c r="BV1" s="80" t="s">
        <v>106</v>
      </c>
      <c r="BW1" s="28"/>
      <c r="BX1" s="29"/>
    </row>
    <row r="2" spans="1:76" ht="30" customHeight="1" x14ac:dyDescent="0.3">
      <c r="A2" s="10" t="s">
        <v>1</v>
      </c>
      <c r="B2" s="11" t="s">
        <v>2</v>
      </c>
      <c r="C2" s="12" t="s">
        <v>3</v>
      </c>
      <c r="D2" s="15" t="s">
        <v>0</v>
      </c>
      <c r="E2" s="67" t="s">
        <v>101</v>
      </c>
      <c r="F2" s="13" t="s">
        <v>98</v>
      </c>
      <c r="G2" s="14" t="s">
        <v>49</v>
      </c>
      <c r="H2" s="67" t="s">
        <v>101</v>
      </c>
      <c r="I2" s="13" t="s">
        <v>98</v>
      </c>
      <c r="J2" s="14" t="s">
        <v>49</v>
      </c>
      <c r="K2" s="67" t="s">
        <v>101</v>
      </c>
      <c r="L2" s="13" t="s">
        <v>98</v>
      </c>
      <c r="M2" s="14" t="s">
        <v>49</v>
      </c>
      <c r="N2" s="67" t="s">
        <v>101</v>
      </c>
      <c r="O2" s="13" t="s">
        <v>98</v>
      </c>
      <c r="P2" s="14" t="s">
        <v>49</v>
      </c>
      <c r="Q2" s="67" t="s">
        <v>101</v>
      </c>
      <c r="R2" s="13" t="s">
        <v>98</v>
      </c>
      <c r="S2" s="14" t="s">
        <v>49</v>
      </c>
      <c r="T2" s="67" t="s">
        <v>101</v>
      </c>
      <c r="U2" s="13" t="s">
        <v>98</v>
      </c>
      <c r="V2" s="14" t="s">
        <v>49</v>
      </c>
      <c r="W2" s="67" t="s">
        <v>101</v>
      </c>
      <c r="X2" s="13" t="s">
        <v>98</v>
      </c>
      <c r="Y2" s="14" t="s">
        <v>49</v>
      </c>
      <c r="Z2" s="67" t="s">
        <v>101</v>
      </c>
      <c r="AA2" s="13" t="s">
        <v>98</v>
      </c>
      <c r="AB2" s="14" t="s">
        <v>49</v>
      </c>
      <c r="AC2" s="67" t="s">
        <v>101</v>
      </c>
      <c r="AD2" s="13" t="s">
        <v>98</v>
      </c>
      <c r="AE2" s="14" t="s">
        <v>49</v>
      </c>
      <c r="AF2" s="67" t="s">
        <v>101</v>
      </c>
      <c r="AG2" s="13" t="s">
        <v>98</v>
      </c>
      <c r="AH2" s="14" t="s">
        <v>49</v>
      </c>
      <c r="AI2" s="67" t="s">
        <v>101</v>
      </c>
      <c r="AJ2" s="13" t="s">
        <v>98</v>
      </c>
      <c r="AK2" s="14" t="s">
        <v>49</v>
      </c>
      <c r="AL2" s="67" t="s">
        <v>101</v>
      </c>
      <c r="AM2" s="13" t="s">
        <v>98</v>
      </c>
      <c r="AN2" s="14" t="s">
        <v>49</v>
      </c>
      <c r="AO2" s="67" t="s">
        <v>101</v>
      </c>
      <c r="AP2" s="13" t="s">
        <v>98</v>
      </c>
      <c r="AQ2" s="14" t="s">
        <v>49</v>
      </c>
      <c r="AR2" s="67" t="s">
        <v>101</v>
      </c>
      <c r="AS2" s="13" t="s">
        <v>98</v>
      </c>
      <c r="AT2" s="14" t="s">
        <v>49</v>
      </c>
      <c r="AU2" s="67" t="s">
        <v>101</v>
      </c>
      <c r="AV2" s="13" t="s">
        <v>98</v>
      </c>
      <c r="AW2" s="14" t="s">
        <v>49</v>
      </c>
      <c r="AX2" s="67" t="s">
        <v>101</v>
      </c>
      <c r="AY2" s="13" t="s">
        <v>98</v>
      </c>
      <c r="AZ2" s="14" t="s">
        <v>49</v>
      </c>
      <c r="BA2" s="67" t="s">
        <v>101</v>
      </c>
      <c r="BB2" s="13" t="s">
        <v>98</v>
      </c>
      <c r="BC2" s="14" t="s">
        <v>49</v>
      </c>
      <c r="BD2" s="67" t="s">
        <v>101</v>
      </c>
      <c r="BE2" s="13" t="s">
        <v>98</v>
      </c>
      <c r="BF2" s="14" t="s">
        <v>49</v>
      </c>
      <c r="BG2" s="67" t="s">
        <v>101</v>
      </c>
      <c r="BH2" s="13" t="s">
        <v>98</v>
      </c>
      <c r="BI2" s="14" t="s">
        <v>49</v>
      </c>
      <c r="BJ2" s="67" t="s">
        <v>101</v>
      </c>
      <c r="BK2" s="13" t="s">
        <v>98</v>
      </c>
      <c r="BL2" s="14" t="s">
        <v>49</v>
      </c>
      <c r="BM2" s="67" t="s">
        <v>101</v>
      </c>
      <c r="BN2" s="13" t="s">
        <v>98</v>
      </c>
      <c r="BO2" s="14" t="s">
        <v>49</v>
      </c>
      <c r="BP2" s="67" t="s">
        <v>101</v>
      </c>
      <c r="BQ2" s="13" t="s">
        <v>98</v>
      </c>
      <c r="BR2" s="14" t="s">
        <v>49</v>
      </c>
      <c r="BS2" s="67" t="s">
        <v>101</v>
      </c>
      <c r="BT2" s="13" t="s">
        <v>98</v>
      </c>
      <c r="BU2" s="14" t="s">
        <v>49</v>
      </c>
      <c r="BV2" s="67" t="s">
        <v>101</v>
      </c>
      <c r="BW2" s="13" t="s">
        <v>98</v>
      </c>
      <c r="BX2" s="14" t="s">
        <v>49</v>
      </c>
    </row>
    <row r="3" spans="1:76" ht="14.4" x14ac:dyDescent="0.3">
      <c r="A3" s="32">
        <v>1</v>
      </c>
      <c r="B3" s="33" t="s">
        <v>4</v>
      </c>
      <c r="C3" s="42">
        <v>502</v>
      </c>
      <c r="D3" s="43" t="s">
        <v>5</v>
      </c>
      <c r="E3" s="68">
        <v>40</v>
      </c>
      <c r="F3" s="2">
        <v>258</v>
      </c>
      <c r="G3" s="55">
        <f>E3/F3</f>
        <v>0.15503875968992248</v>
      </c>
      <c r="H3" s="25">
        <v>45</v>
      </c>
      <c r="I3" s="25">
        <v>285</v>
      </c>
      <c r="J3" s="55">
        <f>H3/I3</f>
        <v>0.15789473684210525</v>
      </c>
      <c r="K3" s="2">
        <v>45</v>
      </c>
      <c r="L3" s="2">
        <v>301</v>
      </c>
      <c r="M3" s="55">
        <f>K3/L3</f>
        <v>0.14950166112956811</v>
      </c>
      <c r="N3" s="25">
        <v>41</v>
      </c>
      <c r="O3" s="25">
        <v>249</v>
      </c>
      <c r="P3" s="55">
        <f>N3/O3</f>
        <v>0.1646586345381526</v>
      </c>
      <c r="Q3" s="68">
        <v>1</v>
      </c>
      <c r="R3" s="2">
        <v>20</v>
      </c>
      <c r="S3" s="55">
        <f>Q3/R3</f>
        <v>0.05</v>
      </c>
      <c r="T3" s="25">
        <v>26</v>
      </c>
      <c r="U3" s="25">
        <v>208</v>
      </c>
      <c r="V3" s="55">
        <f>T3/U3</f>
        <v>0.125</v>
      </c>
      <c r="W3" s="2">
        <v>158</v>
      </c>
      <c r="X3" s="2">
        <v>635</v>
      </c>
      <c r="Y3" s="55">
        <f>W3/X3</f>
        <v>0.24881889763779527</v>
      </c>
      <c r="Z3" s="25">
        <v>165</v>
      </c>
      <c r="AA3" s="25">
        <v>680</v>
      </c>
      <c r="AB3" s="55">
        <f>Z3/AA3</f>
        <v>0.24264705882352941</v>
      </c>
      <c r="AC3" s="68">
        <v>103</v>
      </c>
      <c r="AD3" s="2">
        <v>386</v>
      </c>
      <c r="AE3" s="55">
        <f>AC3/AD3</f>
        <v>0.26683937823834197</v>
      </c>
      <c r="AF3" s="25">
        <v>96</v>
      </c>
      <c r="AG3" s="25">
        <v>472</v>
      </c>
      <c r="AH3" s="55">
        <f>AF3/AG3</f>
        <v>0.20338983050847459</v>
      </c>
      <c r="AI3" s="2">
        <v>375</v>
      </c>
      <c r="AJ3" s="2">
        <v>995</v>
      </c>
      <c r="AK3" s="55">
        <f>AI3/AJ3</f>
        <v>0.37688442211055279</v>
      </c>
      <c r="AL3" s="25">
        <v>327</v>
      </c>
      <c r="AM3" s="25">
        <v>914</v>
      </c>
      <c r="AN3" s="55">
        <f>AL3/AM3</f>
        <v>0.35776805251641136</v>
      </c>
      <c r="AO3" s="68">
        <v>247</v>
      </c>
      <c r="AP3" s="2">
        <v>682</v>
      </c>
      <c r="AQ3" s="55">
        <f>AO3/AP3</f>
        <v>0.3621700879765396</v>
      </c>
      <c r="AR3" s="25">
        <v>294</v>
      </c>
      <c r="AS3" s="25">
        <v>812</v>
      </c>
      <c r="AT3" s="55">
        <f>AR3/AS3</f>
        <v>0.36206896551724138</v>
      </c>
      <c r="AU3" s="2">
        <v>268</v>
      </c>
      <c r="AV3" s="2">
        <v>713</v>
      </c>
      <c r="AW3" s="55">
        <f>AU3/AV3</f>
        <v>0.37587657784011219</v>
      </c>
      <c r="AX3" s="25">
        <v>212</v>
      </c>
      <c r="AY3" s="25">
        <v>568</v>
      </c>
      <c r="AZ3" s="55">
        <f>AX3/AY3</f>
        <v>0.37323943661971831</v>
      </c>
      <c r="BA3" s="68">
        <v>175</v>
      </c>
      <c r="BB3" s="2">
        <v>677</v>
      </c>
      <c r="BC3" s="55">
        <f>BA3/BB3</f>
        <v>0.25849335302806498</v>
      </c>
      <c r="BD3" s="25">
        <v>221</v>
      </c>
      <c r="BE3" s="25">
        <v>866</v>
      </c>
      <c r="BF3" s="55">
        <f>BD3/BE3</f>
        <v>0.25519630484988454</v>
      </c>
      <c r="BG3" s="2">
        <v>253</v>
      </c>
      <c r="BH3" s="2">
        <v>802</v>
      </c>
      <c r="BI3" s="55">
        <f>BG3/BH3</f>
        <v>0.31546134663341646</v>
      </c>
      <c r="BJ3" s="25">
        <v>207</v>
      </c>
      <c r="BK3" s="25">
        <v>618</v>
      </c>
      <c r="BL3" s="55">
        <f>BJ3/BK3</f>
        <v>0.33495145631067963</v>
      </c>
      <c r="BM3" s="68">
        <v>160</v>
      </c>
      <c r="BN3" s="2">
        <v>544</v>
      </c>
      <c r="BO3" s="55">
        <f>BM3/BN3</f>
        <v>0.29411764705882354</v>
      </c>
      <c r="BP3" s="25">
        <v>209</v>
      </c>
      <c r="BQ3" s="25">
        <v>699</v>
      </c>
      <c r="BR3" s="55">
        <f>BP3/BQ3</f>
        <v>0.29899856938483549</v>
      </c>
      <c r="BS3" s="81">
        <v>242</v>
      </c>
      <c r="BT3" s="25">
        <v>762</v>
      </c>
      <c r="BU3" s="55">
        <f>BS3/BT3</f>
        <v>0.31758530183727035</v>
      </c>
      <c r="BV3" s="81">
        <v>210</v>
      </c>
      <c r="BW3" s="25">
        <v>671</v>
      </c>
      <c r="BX3" s="55">
        <f>BV3/BW3</f>
        <v>0.31296572280178836</v>
      </c>
    </row>
    <row r="4" spans="1:76" ht="14.4" x14ac:dyDescent="0.3">
      <c r="A4" s="32">
        <v>2</v>
      </c>
      <c r="B4" s="33" t="s">
        <v>6</v>
      </c>
      <c r="C4" s="42">
        <v>526</v>
      </c>
      <c r="D4" s="43" t="s">
        <v>55</v>
      </c>
      <c r="E4" s="68">
        <v>38</v>
      </c>
      <c r="F4" s="2">
        <v>126</v>
      </c>
      <c r="G4" s="55">
        <f t="shared" ref="G4:G39" si="0">E4/F4</f>
        <v>0.30158730158730157</v>
      </c>
      <c r="H4" s="25">
        <v>48</v>
      </c>
      <c r="I4" s="25">
        <v>181</v>
      </c>
      <c r="J4" s="55">
        <f t="shared" ref="J4:J39" si="1">H4/I4</f>
        <v>0.26519337016574585</v>
      </c>
      <c r="K4" s="2">
        <v>52</v>
      </c>
      <c r="L4" s="2">
        <v>199</v>
      </c>
      <c r="M4" s="55">
        <f t="shared" ref="M4:M39" si="2">K4/L4</f>
        <v>0.2613065326633166</v>
      </c>
      <c r="N4" s="25">
        <v>57</v>
      </c>
      <c r="O4" s="25">
        <v>204</v>
      </c>
      <c r="P4" s="55">
        <f t="shared" ref="P4:P39" si="3">N4/O4</f>
        <v>0.27941176470588236</v>
      </c>
      <c r="Q4" s="68">
        <v>119</v>
      </c>
      <c r="R4" s="2">
        <v>399</v>
      </c>
      <c r="S4" s="55">
        <f t="shared" ref="S4:S39" si="4">Q4/R4</f>
        <v>0.2982456140350877</v>
      </c>
      <c r="T4" s="25">
        <v>167</v>
      </c>
      <c r="U4" s="25">
        <v>504</v>
      </c>
      <c r="V4" s="55">
        <f t="shared" ref="V4:V39" si="5">T4/U4</f>
        <v>0.33134920634920634</v>
      </c>
      <c r="W4" s="2">
        <v>132</v>
      </c>
      <c r="X4" s="2">
        <v>480</v>
      </c>
      <c r="Y4" s="55">
        <f t="shared" ref="Y4:Y39" si="6">W4/X4</f>
        <v>0.27500000000000002</v>
      </c>
      <c r="Z4" s="25">
        <v>100</v>
      </c>
      <c r="AA4" s="25">
        <v>406</v>
      </c>
      <c r="AB4" s="55">
        <f t="shared" ref="AB4:AB39" si="7">Z4/AA4</f>
        <v>0.24630541871921183</v>
      </c>
      <c r="AC4" s="68">
        <v>71</v>
      </c>
      <c r="AD4" s="2">
        <v>320</v>
      </c>
      <c r="AE4" s="55">
        <f t="shared" ref="AE4:AE39" si="8">AC4/AD4</f>
        <v>0.22187499999999999</v>
      </c>
      <c r="AF4" s="25">
        <v>134</v>
      </c>
      <c r="AG4" s="25">
        <v>487</v>
      </c>
      <c r="AH4" s="55">
        <f t="shared" ref="AH4:AH39" si="9">AF4/AG4</f>
        <v>0.27515400410677621</v>
      </c>
      <c r="AI4" s="2">
        <v>128</v>
      </c>
      <c r="AJ4" s="2">
        <v>506</v>
      </c>
      <c r="AK4" s="55">
        <f t="shared" ref="AK4:AK39" si="10">AI4/AJ4</f>
        <v>0.25296442687747034</v>
      </c>
      <c r="AL4" s="25">
        <v>98</v>
      </c>
      <c r="AM4" s="25">
        <v>466</v>
      </c>
      <c r="AN4" s="55">
        <f t="shared" ref="AN4:AN39" si="11">AL4/AM4</f>
        <v>0.21030042918454936</v>
      </c>
      <c r="AO4" s="68">
        <v>86</v>
      </c>
      <c r="AP4" s="2">
        <v>438</v>
      </c>
      <c r="AQ4" s="55">
        <f t="shared" ref="AQ4:AQ39" si="12">AO4/AP4</f>
        <v>0.19634703196347031</v>
      </c>
      <c r="AR4" s="25">
        <v>127</v>
      </c>
      <c r="AS4" s="25">
        <v>545</v>
      </c>
      <c r="AT4" s="55">
        <f t="shared" ref="AT4:AT39" si="13">AR4/AS4</f>
        <v>0.23302752293577983</v>
      </c>
      <c r="AU4" s="2">
        <v>124</v>
      </c>
      <c r="AV4" s="2">
        <v>535</v>
      </c>
      <c r="AW4" s="55">
        <f t="shared" ref="AW4:AW39" si="14">AU4/AV4</f>
        <v>0.23177570093457944</v>
      </c>
      <c r="AX4" s="25">
        <v>101</v>
      </c>
      <c r="AY4" s="25">
        <v>451</v>
      </c>
      <c r="AZ4" s="55">
        <f t="shared" ref="AZ4:AZ39" si="15">AX4/AY4</f>
        <v>0.22394678492239467</v>
      </c>
      <c r="BA4" s="68">
        <v>74</v>
      </c>
      <c r="BB4" s="2">
        <v>334</v>
      </c>
      <c r="BC4" s="55">
        <f t="shared" ref="BC4:BC39" si="16">BA4/BB4</f>
        <v>0.22155688622754491</v>
      </c>
      <c r="BD4" s="25">
        <v>95</v>
      </c>
      <c r="BE4" s="25">
        <v>449</v>
      </c>
      <c r="BF4" s="55">
        <f t="shared" ref="BF4:BF39" si="17">BD4/BE4</f>
        <v>0.21158129175946547</v>
      </c>
      <c r="BG4" s="2">
        <v>109</v>
      </c>
      <c r="BH4" s="2">
        <v>475</v>
      </c>
      <c r="BI4" s="55">
        <f t="shared" ref="BI4:BI39" si="18">BG4/BH4</f>
        <v>0.2294736842105263</v>
      </c>
      <c r="BJ4" s="25">
        <v>95</v>
      </c>
      <c r="BK4" s="25">
        <v>434</v>
      </c>
      <c r="BL4" s="55">
        <f t="shared" ref="BL4:BL39" si="19">BJ4/BK4</f>
        <v>0.21889400921658986</v>
      </c>
      <c r="BM4" s="68">
        <v>70</v>
      </c>
      <c r="BN4" s="2">
        <v>413</v>
      </c>
      <c r="BO4" s="55">
        <f t="shared" ref="BO4:BO38" si="20">BM4/BN4</f>
        <v>0.16949152542372881</v>
      </c>
      <c r="BP4" s="25">
        <v>146</v>
      </c>
      <c r="BQ4" s="25">
        <v>572</v>
      </c>
      <c r="BR4" s="55">
        <f t="shared" ref="BR4:BR38" si="21">BP4/BQ4</f>
        <v>0.25524475524475526</v>
      </c>
      <c r="BS4" s="81">
        <v>137</v>
      </c>
      <c r="BT4" s="25">
        <v>510</v>
      </c>
      <c r="BU4" s="55">
        <f t="shared" ref="BU4:BU40" si="22">BS4/BT4</f>
        <v>0.26862745098039215</v>
      </c>
      <c r="BV4" s="81">
        <v>84</v>
      </c>
      <c r="BW4" s="25">
        <v>378</v>
      </c>
      <c r="BX4" s="55">
        <f t="shared" ref="BX4:BX40" si="23">BV4/BW4</f>
        <v>0.22222222222222221</v>
      </c>
    </row>
    <row r="5" spans="1:76" ht="14.4" x14ac:dyDescent="0.3">
      <c r="A5" s="32">
        <v>3</v>
      </c>
      <c r="B5" s="33" t="s">
        <v>7</v>
      </c>
      <c r="C5" s="42">
        <v>528</v>
      </c>
      <c r="D5" s="43" t="s">
        <v>8</v>
      </c>
      <c r="E5" s="68">
        <v>92</v>
      </c>
      <c r="F5" s="2">
        <v>253</v>
      </c>
      <c r="G5" s="55">
        <f t="shared" si="0"/>
        <v>0.36363636363636365</v>
      </c>
      <c r="H5" s="25">
        <v>110</v>
      </c>
      <c r="I5" s="25">
        <v>298</v>
      </c>
      <c r="J5" s="55">
        <f t="shared" si="1"/>
        <v>0.36912751677852351</v>
      </c>
      <c r="K5" s="2">
        <v>83</v>
      </c>
      <c r="L5" s="2">
        <v>208</v>
      </c>
      <c r="M5" s="55">
        <f t="shared" si="2"/>
        <v>0.39903846153846156</v>
      </c>
      <c r="N5" s="25">
        <v>82</v>
      </c>
      <c r="O5" s="25">
        <v>232</v>
      </c>
      <c r="P5" s="55">
        <f t="shared" si="3"/>
        <v>0.35344827586206895</v>
      </c>
      <c r="Q5" s="68">
        <v>114</v>
      </c>
      <c r="R5" s="2">
        <v>267</v>
      </c>
      <c r="S5" s="77">
        <f t="shared" si="4"/>
        <v>0.42696629213483145</v>
      </c>
      <c r="T5" s="25">
        <v>135</v>
      </c>
      <c r="U5" s="25">
        <v>308</v>
      </c>
      <c r="V5" s="77">
        <f t="shared" si="5"/>
        <v>0.43831168831168832</v>
      </c>
      <c r="W5" s="2">
        <v>123</v>
      </c>
      <c r="X5" s="2">
        <v>303</v>
      </c>
      <c r="Y5" s="77">
        <f t="shared" si="6"/>
        <v>0.40594059405940597</v>
      </c>
      <c r="Z5" s="25">
        <v>95</v>
      </c>
      <c r="AA5" s="25">
        <v>302</v>
      </c>
      <c r="AB5" s="55">
        <f t="shared" si="7"/>
        <v>0.31456953642384106</v>
      </c>
      <c r="AC5" s="68">
        <v>86</v>
      </c>
      <c r="AD5" s="2">
        <v>249</v>
      </c>
      <c r="AE5" s="55">
        <f t="shared" si="8"/>
        <v>0.34538152610441769</v>
      </c>
      <c r="AF5" s="25">
        <v>132</v>
      </c>
      <c r="AG5" s="25">
        <v>316</v>
      </c>
      <c r="AH5" s="77">
        <f t="shared" si="9"/>
        <v>0.41772151898734178</v>
      </c>
      <c r="AI5" s="2">
        <v>122</v>
      </c>
      <c r="AJ5" s="2">
        <v>313</v>
      </c>
      <c r="AK5" s="55">
        <f t="shared" si="10"/>
        <v>0.38977635782747605</v>
      </c>
      <c r="AL5" s="25">
        <v>108</v>
      </c>
      <c r="AM5" s="25">
        <v>270</v>
      </c>
      <c r="AN5" s="77">
        <f t="shared" si="11"/>
        <v>0.4</v>
      </c>
      <c r="AO5" s="68">
        <v>68</v>
      </c>
      <c r="AP5" s="2">
        <v>221</v>
      </c>
      <c r="AQ5" s="55">
        <f t="shared" si="12"/>
        <v>0.30769230769230771</v>
      </c>
      <c r="AR5" s="25">
        <v>132</v>
      </c>
      <c r="AS5" s="25">
        <v>348</v>
      </c>
      <c r="AT5" s="55">
        <f t="shared" si="13"/>
        <v>0.37931034482758619</v>
      </c>
      <c r="AU5" s="2">
        <v>112</v>
      </c>
      <c r="AV5" s="2">
        <v>325</v>
      </c>
      <c r="AW5" s="55">
        <f t="shared" si="14"/>
        <v>0.3446153846153846</v>
      </c>
      <c r="AX5" s="25">
        <v>83</v>
      </c>
      <c r="AY5" s="25">
        <v>297</v>
      </c>
      <c r="AZ5" s="55">
        <f t="shared" si="15"/>
        <v>0.27946127946127947</v>
      </c>
      <c r="BA5" s="68">
        <v>75</v>
      </c>
      <c r="BB5" s="2">
        <v>300</v>
      </c>
      <c r="BC5" s="55">
        <f t="shared" si="16"/>
        <v>0.25</v>
      </c>
      <c r="BD5" s="25">
        <v>95</v>
      </c>
      <c r="BE5" s="25">
        <v>341</v>
      </c>
      <c r="BF5" s="55">
        <f t="shared" si="17"/>
        <v>0.27859237536656889</v>
      </c>
      <c r="BG5" s="2">
        <v>81</v>
      </c>
      <c r="BH5" s="2">
        <v>320</v>
      </c>
      <c r="BI5" s="55">
        <f t="shared" si="18"/>
        <v>0.25312499999999999</v>
      </c>
      <c r="BJ5" s="25">
        <v>64</v>
      </c>
      <c r="BK5" s="25">
        <v>267</v>
      </c>
      <c r="BL5" s="55">
        <f t="shared" si="19"/>
        <v>0.23970037453183521</v>
      </c>
      <c r="BM5" s="68">
        <v>61</v>
      </c>
      <c r="BN5" s="2">
        <v>204</v>
      </c>
      <c r="BO5" s="55">
        <f t="shared" si="20"/>
        <v>0.29901960784313725</v>
      </c>
      <c r="BP5" s="25">
        <v>108</v>
      </c>
      <c r="BQ5" s="25">
        <v>285</v>
      </c>
      <c r="BR5" s="55">
        <f t="shared" si="21"/>
        <v>0.37894736842105264</v>
      </c>
      <c r="BS5" s="81">
        <v>84</v>
      </c>
      <c r="BT5" s="25">
        <v>251</v>
      </c>
      <c r="BU5" s="55">
        <f t="shared" si="22"/>
        <v>0.33466135458167329</v>
      </c>
      <c r="BV5" s="81">
        <v>66</v>
      </c>
      <c r="BW5" s="25">
        <v>266</v>
      </c>
      <c r="BX5" s="55">
        <f t="shared" si="23"/>
        <v>0.24812030075187969</v>
      </c>
    </row>
    <row r="6" spans="1:76" ht="14.4" x14ac:dyDescent="0.3">
      <c r="A6" s="32">
        <v>4</v>
      </c>
      <c r="B6" s="33" t="s">
        <v>9</v>
      </c>
      <c r="C6" s="42">
        <v>533</v>
      </c>
      <c r="D6" s="43" t="s">
        <v>11</v>
      </c>
      <c r="E6" s="68">
        <v>9</v>
      </c>
      <c r="F6" s="2">
        <v>60</v>
      </c>
      <c r="G6" s="55">
        <f t="shared" si="0"/>
        <v>0.15</v>
      </c>
      <c r="H6" s="25">
        <v>52</v>
      </c>
      <c r="I6" s="25">
        <v>128</v>
      </c>
      <c r="J6" s="77">
        <f t="shared" si="1"/>
        <v>0.40625</v>
      </c>
      <c r="K6" s="2">
        <v>80</v>
      </c>
      <c r="L6" s="2">
        <v>160</v>
      </c>
      <c r="M6" s="77">
        <f t="shared" si="2"/>
        <v>0.5</v>
      </c>
      <c r="N6" s="25">
        <v>69</v>
      </c>
      <c r="O6" s="25">
        <v>137</v>
      </c>
      <c r="P6" s="77">
        <f t="shared" si="3"/>
        <v>0.5036496350364964</v>
      </c>
      <c r="Q6" s="68">
        <v>53</v>
      </c>
      <c r="R6" s="2">
        <v>104</v>
      </c>
      <c r="S6" s="77">
        <f t="shared" si="4"/>
        <v>0.50961538461538458</v>
      </c>
      <c r="T6" s="25">
        <v>81</v>
      </c>
      <c r="U6" s="25">
        <v>168</v>
      </c>
      <c r="V6" s="77">
        <f t="shared" si="5"/>
        <v>0.48214285714285715</v>
      </c>
      <c r="W6" s="2">
        <v>124</v>
      </c>
      <c r="X6" s="2">
        <v>272</v>
      </c>
      <c r="Y6" s="77">
        <f t="shared" si="6"/>
        <v>0.45588235294117646</v>
      </c>
      <c r="Z6" s="25">
        <v>104</v>
      </c>
      <c r="AA6" s="25">
        <v>221</v>
      </c>
      <c r="AB6" s="77">
        <f t="shared" si="7"/>
        <v>0.47058823529411764</v>
      </c>
      <c r="AC6" s="68">
        <v>50</v>
      </c>
      <c r="AD6" s="2">
        <v>141</v>
      </c>
      <c r="AE6" s="55">
        <f t="shared" si="8"/>
        <v>0.3546099290780142</v>
      </c>
      <c r="AF6" s="25">
        <v>114</v>
      </c>
      <c r="AG6" s="25">
        <v>236</v>
      </c>
      <c r="AH6" s="77">
        <f t="shared" si="9"/>
        <v>0.48305084745762711</v>
      </c>
      <c r="AI6" s="2">
        <v>114</v>
      </c>
      <c r="AJ6" s="2">
        <v>252</v>
      </c>
      <c r="AK6" s="77">
        <f t="shared" si="10"/>
        <v>0.45238095238095238</v>
      </c>
      <c r="AL6" s="25">
        <v>83</v>
      </c>
      <c r="AM6" s="25">
        <v>191</v>
      </c>
      <c r="AN6" s="77">
        <f t="shared" si="11"/>
        <v>0.43455497382198954</v>
      </c>
      <c r="AO6" s="68">
        <v>46</v>
      </c>
      <c r="AP6" s="2">
        <v>105</v>
      </c>
      <c r="AQ6" s="77">
        <f t="shared" si="12"/>
        <v>0.43809523809523809</v>
      </c>
      <c r="AR6" s="25">
        <v>90</v>
      </c>
      <c r="AS6" s="25">
        <v>195</v>
      </c>
      <c r="AT6" s="77">
        <f t="shared" si="13"/>
        <v>0.46153846153846156</v>
      </c>
      <c r="AU6" s="2">
        <v>90</v>
      </c>
      <c r="AV6" s="2">
        <v>215</v>
      </c>
      <c r="AW6" s="77">
        <f t="shared" si="14"/>
        <v>0.41860465116279072</v>
      </c>
      <c r="AX6" s="25">
        <v>59</v>
      </c>
      <c r="AY6" s="25">
        <v>156</v>
      </c>
      <c r="AZ6" s="55">
        <f t="shared" si="15"/>
        <v>0.37820512820512819</v>
      </c>
      <c r="BA6" s="68">
        <v>72</v>
      </c>
      <c r="BB6" s="2">
        <v>200</v>
      </c>
      <c r="BC6" s="55">
        <f t="shared" si="16"/>
        <v>0.36</v>
      </c>
      <c r="BD6" s="25">
        <v>76</v>
      </c>
      <c r="BE6" s="25">
        <v>203</v>
      </c>
      <c r="BF6" s="55">
        <f t="shared" si="17"/>
        <v>0.37438423645320196</v>
      </c>
      <c r="BG6" s="2">
        <v>68</v>
      </c>
      <c r="BH6" s="2">
        <v>161</v>
      </c>
      <c r="BI6" s="77">
        <f t="shared" si="18"/>
        <v>0.42236024844720499</v>
      </c>
      <c r="BJ6" s="25">
        <v>81</v>
      </c>
      <c r="BK6" s="25">
        <v>159</v>
      </c>
      <c r="BL6" s="77">
        <f t="shared" si="19"/>
        <v>0.50943396226415094</v>
      </c>
      <c r="BM6" s="68">
        <v>94</v>
      </c>
      <c r="BN6" s="2">
        <v>223</v>
      </c>
      <c r="BO6" s="77">
        <f t="shared" si="20"/>
        <v>0.42152466367713004</v>
      </c>
      <c r="BP6" s="25">
        <v>124</v>
      </c>
      <c r="BQ6" s="25">
        <v>279</v>
      </c>
      <c r="BR6" s="77">
        <f t="shared" si="21"/>
        <v>0.44444444444444442</v>
      </c>
      <c r="BS6" s="81">
        <v>106</v>
      </c>
      <c r="BT6" s="25">
        <v>230</v>
      </c>
      <c r="BU6" s="77">
        <f t="shared" si="22"/>
        <v>0.46086956521739131</v>
      </c>
      <c r="BV6" s="81">
        <v>96</v>
      </c>
      <c r="BW6" s="25">
        <v>207</v>
      </c>
      <c r="BX6" s="77">
        <f t="shared" si="23"/>
        <v>0.46376811594202899</v>
      </c>
    </row>
    <row r="7" spans="1:76" ht="14.4" x14ac:dyDescent="0.3">
      <c r="A7" s="32">
        <v>4</v>
      </c>
      <c r="B7" s="33" t="s">
        <v>9</v>
      </c>
      <c r="C7" s="42">
        <v>536</v>
      </c>
      <c r="D7" s="43" t="s">
        <v>12</v>
      </c>
      <c r="E7" s="68">
        <v>424</v>
      </c>
      <c r="F7" s="2">
        <v>693</v>
      </c>
      <c r="G7" s="77">
        <f t="shared" si="0"/>
        <v>0.61183261183261184</v>
      </c>
      <c r="H7" s="25">
        <v>630</v>
      </c>
      <c r="I7" s="25">
        <v>943</v>
      </c>
      <c r="J7" s="77">
        <f t="shared" si="1"/>
        <v>0.66808059384941676</v>
      </c>
      <c r="K7" s="2">
        <v>576</v>
      </c>
      <c r="L7" s="2">
        <v>849</v>
      </c>
      <c r="M7" s="77">
        <f t="shared" si="2"/>
        <v>0.67844522968197885</v>
      </c>
      <c r="N7" s="25">
        <v>440</v>
      </c>
      <c r="O7" s="25">
        <v>669</v>
      </c>
      <c r="P7" s="77">
        <f t="shared" si="3"/>
        <v>0.65769805680119586</v>
      </c>
      <c r="Q7" s="68">
        <v>466</v>
      </c>
      <c r="R7" s="2">
        <v>741</v>
      </c>
      <c r="S7" s="77">
        <f t="shared" si="4"/>
        <v>0.62887989203778683</v>
      </c>
      <c r="T7" s="25">
        <v>779</v>
      </c>
      <c r="U7" s="25">
        <v>1157</v>
      </c>
      <c r="V7" s="77">
        <f t="shared" si="5"/>
        <v>0.67329299913569574</v>
      </c>
      <c r="W7" s="2">
        <v>761</v>
      </c>
      <c r="X7" s="2">
        <v>1149</v>
      </c>
      <c r="Y7" s="77">
        <f t="shared" si="6"/>
        <v>0.66231505657093126</v>
      </c>
      <c r="Z7" s="25">
        <v>626</v>
      </c>
      <c r="AA7" s="25">
        <v>964</v>
      </c>
      <c r="AB7" s="77">
        <f t="shared" si="7"/>
        <v>0.64937759336099588</v>
      </c>
      <c r="AC7" s="68">
        <v>354</v>
      </c>
      <c r="AD7" s="2">
        <v>605</v>
      </c>
      <c r="AE7" s="77">
        <f t="shared" si="8"/>
        <v>0.58512396694214874</v>
      </c>
      <c r="AF7" s="25">
        <v>1038</v>
      </c>
      <c r="AG7" s="25">
        <v>1554</v>
      </c>
      <c r="AH7" s="77">
        <f t="shared" si="9"/>
        <v>0.66795366795366795</v>
      </c>
      <c r="AI7" s="2">
        <v>1049</v>
      </c>
      <c r="AJ7" s="2">
        <v>1591</v>
      </c>
      <c r="AK7" s="77">
        <f t="shared" si="10"/>
        <v>0.6593337523570082</v>
      </c>
      <c r="AL7" s="25">
        <v>833</v>
      </c>
      <c r="AM7" s="25">
        <v>1255</v>
      </c>
      <c r="AN7" s="77">
        <f t="shared" si="11"/>
        <v>0.66374501992031876</v>
      </c>
      <c r="AO7" s="68">
        <v>406</v>
      </c>
      <c r="AP7" s="2">
        <v>715</v>
      </c>
      <c r="AQ7" s="77">
        <f t="shared" si="12"/>
        <v>0.56783216783216783</v>
      </c>
      <c r="AR7" s="25">
        <v>863</v>
      </c>
      <c r="AS7" s="25">
        <v>1318</v>
      </c>
      <c r="AT7" s="77">
        <f t="shared" si="13"/>
        <v>0.65477996965098639</v>
      </c>
      <c r="AU7" s="2">
        <v>973</v>
      </c>
      <c r="AV7" s="2">
        <v>1507</v>
      </c>
      <c r="AW7" s="77">
        <f t="shared" si="14"/>
        <v>0.64565361645653618</v>
      </c>
      <c r="AX7" s="25">
        <v>925</v>
      </c>
      <c r="AY7" s="25">
        <v>1440</v>
      </c>
      <c r="AZ7" s="77">
        <f t="shared" si="15"/>
        <v>0.64236111111111116</v>
      </c>
      <c r="BA7" s="68">
        <v>673</v>
      </c>
      <c r="BB7" s="2">
        <v>1025</v>
      </c>
      <c r="BC7" s="77">
        <f t="shared" si="16"/>
        <v>0.65658536585365856</v>
      </c>
      <c r="BD7" s="25">
        <v>1078</v>
      </c>
      <c r="BE7" s="25">
        <v>1512</v>
      </c>
      <c r="BF7" s="77">
        <f t="shared" si="17"/>
        <v>0.71296296296296291</v>
      </c>
      <c r="BG7" s="2">
        <v>1054</v>
      </c>
      <c r="BH7" s="2">
        <v>1483</v>
      </c>
      <c r="BI7" s="77">
        <f t="shared" si="18"/>
        <v>0.71072151045178689</v>
      </c>
      <c r="BJ7" s="25">
        <v>984</v>
      </c>
      <c r="BK7" s="25">
        <v>1436</v>
      </c>
      <c r="BL7" s="77">
        <f t="shared" si="19"/>
        <v>0.68523676880222839</v>
      </c>
      <c r="BM7" s="68">
        <v>583</v>
      </c>
      <c r="BN7" s="2">
        <v>858</v>
      </c>
      <c r="BO7" s="77">
        <f t="shared" si="20"/>
        <v>0.67948717948717952</v>
      </c>
      <c r="BP7" s="25">
        <v>1191</v>
      </c>
      <c r="BQ7" s="25">
        <v>1654</v>
      </c>
      <c r="BR7" s="77">
        <f t="shared" si="21"/>
        <v>0.72007255139056836</v>
      </c>
      <c r="BS7" s="81">
        <v>1380</v>
      </c>
      <c r="BT7" s="25">
        <v>1879</v>
      </c>
      <c r="BU7" s="77">
        <f t="shared" si="22"/>
        <v>0.73443320915380517</v>
      </c>
      <c r="BV7" s="81">
        <v>1365</v>
      </c>
      <c r="BW7" s="25">
        <v>1876</v>
      </c>
      <c r="BX7" s="77">
        <f t="shared" si="23"/>
        <v>0.72761194029850751</v>
      </c>
    </row>
    <row r="8" spans="1:76" ht="14.4" x14ac:dyDescent="0.3">
      <c r="A8" s="44">
        <v>4</v>
      </c>
      <c r="B8" s="45" t="s">
        <v>9</v>
      </c>
      <c r="C8" s="42">
        <v>540</v>
      </c>
      <c r="D8" s="43" t="s">
        <v>10</v>
      </c>
      <c r="E8" s="68">
        <v>68</v>
      </c>
      <c r="F8" s="2">
        <v>206</v>
      </c>
      <c r="G8" s="55">
        <f t="shared" si="0"/>
        <v>0.3300970873786408</v>
      </c>
      <c r="H8" s="25">
        <v>105</v>
      </c>
      <c r="I8" s="25">
        <v>328</v>
      </c>
      <c r="J8" s="55">
        <f t="shared" si="1"/>
        <v>0.3201219512195122</v>
      </c>
      <c r="K8" s="2">
        <v>102</v>
      </c>
      <c r="L8" s="2">
        <v>276</v>
      </c>
      <c r="M8" s="55">
        <f t="shared" si="2"/>
        <v>0.36956521739130432</v>
      </c>
      <c r="N8" s="25">
        <v>95</v>
      </c>
      <c r="O8" s="25">
        <v>250</v>
      </c>
      <c r="P8" s="55">
        <f t="shared" si="3"/>
        <v>0.38</v>
      </c>
      <c r="Q8" s="68">
        <v>67</v>
      </c>
      <c r="R8" s="2">
        <v>192</v>
      </c>
      <c r="S8" s="55">
        <f t="shared" si="4"/>
        <v>0.34895833333333331</v>
      </c>
      <c r="T8" s="25">
        <v>109</v>
      </c>
      <c r="U8" s="25">
        <v>308</v>
      </c>
      <c r="V8" s="55">
        <f t="shared" si="5"/>
        <v>0.35389610389610388</v>
      </c>
      <c r="W8" s="2">
        <v>101</v>
      </c>
      <c r="X8" s="2">
        <v>292</v>
      </c>
      <c r="Y8" s="55">
        <f t="shared" si="6"/>
        <v>0.3458904109589041</v>
      </c>
      <c r="Z8" s="25">
        <v>111</v>
      </c>
      <c r="AA8" s="25">
        <v>351</v>
      </c>
      <c r="AB8" s="55">
        <f t="shared" si="7"/>
        <v>0.31623931623931623</v>
      </c>
      <c r="AC8" s="68">
        <v>92</v>
      </c>
      <c r="AD8" s="2">
        <v>247</v>
      </c>
      <c r="AE8" s="55">
        <f t="shared" si="8"/>
        <v>0.37246963562753038</v>
      </c>
      <c r="AF8" s="25">
        <v>117</v>
      </c>
      <c r="AG8" s="25">
        <v>309</v>
      </c>
      <c r="AH8" s="55">
        <f t="shared" si="9"/>
        <v>0.37864077669902912</v>
      </c>
      <c r="AI8" s="2">
        <v>147</v>
      </c>
      <c r="AJ8" s="2">
        <v>364</v>
      </c>
      <c r="AK8" s="77">
        <f t="shared" si="10"/>
        <v>0.40384615384615385</v>
      </c>
      <c r="AL8" s="25">
        <v>137</v>
      </c>
      <c r="AM8" s="25">
        <v>321</v>
      </c>
      <c r="AN8" s="77">
        <f t="shared" si="11"/>
        <v>0.42679127725856697</v>
      </c>
      <c r="AO8" s="68">
        <v>85</v>
      </c>
      <c r="AP8" s="2">
        <v>220</v>
      </c>
      <c r="AQ8" s="55">
        <f t="shared" si="12"/>
        <v>0.38636363636363635</v>
      </c>
      <c r="AR8" s="25">
        <v>137</v>
      </c>
      <c r="AS8" s="25">
        <v>338</v>
      </c>
      <c r="AT8" s="77">
        <f t="shared" si="13"/>
        <v>0.40532544378698226</v>
      </c>
      <c r="AU8" s="2">
        <v>136</v>
      </c>
      <c r="AV8" s="2">
        <v>385</v>
      </c>
      <c r="AW8" s="55">
        <f t="shared" si="14"/>
        <v>0.35324675324675325</v>
      </c>
      <c r="AX8" s="25">
        <v>123</v>
      </c>
      <c r="AY8" s="25">
        <v>420</v>
      </c>
      <c r="AZ8" s="55">
        <f t="shared" si="15"/>
        <v>0.29285714285714287</v>
      </c>
      <c r="BA8" s="68">
        <v>83</v>
      </c>
      <c r="BB8" s="2">
        <v>303</v>
      </c>
      <c r="BC8" s="55">
        <f t="shared" si="16"/>
        <v>0.27392739273927391</v>
      </c>
      <c r="BD8" s="25">
        <v>107</v>
      </c>
      <c r="BE8" s="25">
        <v>393</v>
      </c>
      <c r="BF8" s="55">
        <f t="shared" si="17"/>
        <v>0.27226463104325699</v>
      </c>
      <c r="BG8" s="2">
        <v>101</v>
      </c>
      <c r="BH8" s="2">
        <v>376</v>
      </c>
      <c r="BI8" s="55">
        <f t="shared" si="18"/>
        <v>0.26861702127659576</v>
      </c>
      <c r="BJ8" s="25">
        <v>94</v>
      </c>
      <c r="BK8" s="25">
        <v>385</v>
      </c>
      <c r="BL8" s="55">
        <f t="shared" si="19"/>
        <v>0.24415584415584415</v>
      </c>
      <c r="BM8" s="68">
        <v>77</v>
      </c>
      <c r="BN8" s="2">
        <v>309</v>
      </c>
      <c r="BO8" s="55">
        <f t="shared" si="20"/>
        <v>0.24919093851132687</v>
      </c>
      <c r="BP8" s="25">
        <v>102</v>
      </c>
      <c r="BQ8" s="25">
        <v>408</v>
      </c>
      <c r="BR8" s="55">
        <f t="shared" si="21"/>
        <v>0.25</v>
      </c>
      <c r="BS8" s="81">
        <v>116</v>
      </c>
      <c r="BT8" s="25">
        <v>421</v>
      </c>
      <c r="BU8" s="55">
        <f t="shared" si="22"/>
        <v>0.27553444180522563</v>
      </c>
      <c r="BV8" s="81">
        <v>121</v>
      </c>
      <c r="BW8" s="25">
        <v>429</v>
      </c>
      <c r="BX8" s="55">
        <f t="shared" si="23"/>
        <v>0.28205128205128205</v>
      </c>
    </row>
    <row r="9" spans="1:76" ht="14.4" x14ac:dyDescent="0.3">
      <c r="A9" s="44">
        <v>4</v>
      </c>
      <c r="B9" s="45" t="s">
        <v>9</v>
      </c>
      <c r="C9" s="34">
        <v>541</v>
      </c>
      <c r="D9" s="43" t="s">
        <v>56</v>
      </c>
      <c r="E9" s="68"/>
      <c r="F9" s="2"/>
      <c r="G9" s="55" t="s">
        <v>100</v>
      </c>
      <c r="H9" s="25"/>
      <c r="I9" s="25"/>
      <c r="J9" s="55" t="s">
        <v>100</v>
      </c>
      <c r="K9" s="2"/>
      <c r="L9" s="2"/>
      <c r="M9" s="55" t="s">
        <v>100</v>
      </c>
      <c r="N9" s="25"/>
      <c r="O9" s="25"/>
      <c r="P9" s="55" t="s">
        <v>100</v>
      </c>
      <c r="Q9" s="68"/>
      <c r="R9" s="2"/>
      <c r="S9" s="55" t="s">
        <v>100</v>
      </c>
      <c r="T9" s="25">
        <v>1</v>
      </c>
      <c r="U9" s="25">
        <v>4</v>
      </c>
      <c r="V9" s="55">
        <f t="shared" si="5"/>
        <v>0.25</v>
      </c>
      <c r="W9" s="2">
        <v>13</v>
      </c>
      <c r="X9" s="2">
        <v>20</v>
      </c>
      <c r="Y9" s="77">
        <f t="shared" si="6"/>
        <v>0.65</v>
      </c>
      <c r="Z9" s="25">
        <v>39</v>
      </c>
      <c r="AA9" s="25">
        <v>66</v>
      </c>
      <c r="AB9" s="77">
        <f t="shared" si="7"/>
        <v>0.59090909090909094</v>
      </c>
      <c r="AC9" s="68">
        <v>35</v>
      </c>
      <c r="AD9" s="2">
        <v>65</v>
      </c>
      <c r="AE9" s="77">
        <f t="shared" si="8"/>
        <v>0.53846153846153844</v>
      </c>
      <c r="AF9" s="25">
        <v>35</v>
      </c>
      <c r="AG9" s="25">
        <v>77</v>
      </c>
      <c r="AH9" s="77">
        <f t="shared" si="9"/>
        <v>0.45454545454545453</v>
      </c>
      <c r="AI9" s="2">
        <v>38</v>
      </c>
      <c r="AJ9" s="2">
        <v>82</v>
      </c>
      <c r="AK9" s="77">
        <f t="shared" si="10"/>
        <v>0.46341463414634149</v>
      </c>
      <c r="AL9" s="25">
        <v>33</v>
      </c>
      <c r="AM9" s="25">
        <v>78</v>
      </c>
      <c r="AN9" s="77">
        <f t="shared" si="11"/>
        <v>0.42307692307692307</v>
      </c>
      <c r="AO9" s="68">
        <v>18</v>
      </c>
      <c r="AP9" s="2">
        <v>45</v>
      </c>
      <c r="AQ9" s="77">
        <f t="shared" si="12"/>
        <v>0.4</v>
      </c>
      <c r="AR9" s="25">
        <v>28</v>
      </c>
      <c r="AS9" s="25">
        <v>77</v>
      </c>
      <c r="AT9" s="55">
        <f t="shared" si="13"/>
        <v>0.36363636363636365</v>
      </c>
      <c r="AU9" s="2">
        <v>33</v>
      </c>
      <c r="AV9" s="2">
        <v>98</v>
      </c>
      <c r="AW9" s="55">
        <f t="shared" si="14"/>
        <v>0.33673469387755101</v>
      </c>
      <c r="AX9" s="25">
        <v>32</v>
      </c>
      <c r="AY9" s="25">
        <v>88</v>
      </c>
      <c r="AZ9" s="55">
        <f t="shared" si="15"/>
        <v>0.36363636363636365</v>
      </c>
      <c r="BA9" s="68">
        <v>20</v>
      </c>
      <c r="BB9" s="2">
        <v>67</v>
      </c>
      <c r="BC9" s="55">
        <f t="shared" si="16"/>
        <v>0.29850746268656714</v>
      </c>
      <c r="BD9" s="25">
        <v>24</v>
      </c>
      <c r="BE9" s="25">
        <v>79</v>
      </c>
      <c r="BF9" s="55">
        <f t="shared" si="17"/>
        <v>0.30379746835443039</v>
      </c>
      <c r="BG9" s="2">
        <v>27</v>
      </c>
      <c r="BH9" s="2">
        <v>93</v>
      </c>
      <c r="BI9" s="55">
        <f t="shared" si="18"/>
        <v>0.29032258064516131</v>
      </c>
      <c r="BJ9" s="25">
        <v>26</v>
      </c>
      <c r="BK9" s="25">
        <v>95</v>
      </c>
      <c r="BL9" s="55">
        <f t="shared" si="19"/>
        <v>0.27368421052631581</v>
      </c>
      <c r="BM9" s="68">
        <v>9</v>
      </c>
      <c r="BN9" s="2">
        <v>34</v>
      </c>
      <c r="BO9" s="55">
        <f t="shared" si="20"/>
        <v>0.26470588235294118</v>
      </c>
      <c r="BP9" s="25">
        <v>13</v>
      </c>
      <c r="BQ9" s="25">
        <v>62</v>
      </c>
      <c r="BR9" s="55">
        <f t="shared" si="21"/>
        <v>0.20967741935483872</v>
      </c>
      <c r="BS9" s="81">
        <v>17</v>
      </c>
      <c r="BT9" s="25">
        <v>77</v>
      </c>
      <c r="BU9" s="55">
        <f t="shared" si="22"/>
        <v>0.22077922077922077</v>
      </c>
      <c r="BV9" s="81">
        <v>19</v>
      </c>
      <c r="BW9" s="25">
        <v>72</v>
      </c>
      <c r="BX9" s="55">
        <f t="shared" si="23"/>
        <v>0.2638888888888889</v>
      </c>
    </row>
    <row r="10" spans="1:76" ht="14.4" x14ac:dyDescent="0.3">
      <c r="A10" s="32">
        <v>5</v>
      </c>
      <c r="B10" s="33" t="s">
        <v>13</v>
      </c>
      <c r="C10" s="42">
        <v>538</v>
      </c>
      <c r="D10" s="43" t="s">
        <v>57</v>
      </c>
      <c r="E10" s="68">
        <v>646</v>
      </c>
      <c r="F10" s="2">
        <v>1280</v>
      </c>
      <c r="G10" s="77">
        <f t="shared" si="0"/>
        <v>0.50468749999999996</v>
      </c>
      <c r="H10" s="25">
        <v>1193</v>
      </c>
      <c r="I10" s="25">
        <v>2107</v>
      </c>
      <c r="J10" s="77">
        <f t="shared" si="1"/>
        <v>0.56620787850023735</v>
      </c>
      <c r="K10" s="2">
        <v>1170</v>
      </c>
      <c r="L10" s="2">
        <v>2047</v>
      </c>
      <c r="M10" s="77">
        <f t="shared" si="2"/>
        <v>0.5715681485100147</v>
      </c>
      <c r="N10" s="25">
        <v>873</v>
      </c>
      <c r="O10" s="25">
        <v>1640</v>
      </c>
      <c r="P10" s="77">
        <f t="shared" si="3"/>
        <v>0.53231707317073174</v>
      </c>
      <c r="Q10" s="68">
        <v>772</v>
      </c>
      <c r="R10" s="2">
        <v>1420</v>
      </c>
      <c r="S10" s="77">
        <f t="shared" si="4"/>
        <v>0.54366197183098597</v>
      </c>
      <c r="T10" s="25">
        <v>1626</v>
      </c>
      <c r="U10" s="25">
        <v>2702</v>
      </c>
      <c r="V10" s="77">
        <f t="shared" si="5"/>
        <v>0.60177646188008882</v>
      </c>
      <c r="W10" s="2">
        <v>1615</v>
      </c>
      <c r="X10" s="2">
        <v>2758</v>
      </c>
      <c r="Y10" s="77">
        <f t="shared" si="6"/>
        <v>0.58556925308194341</v>
      </c>
      <c r="Z10" s="25">
        <v>1255</v>
      </c>
      <c r="AA10" s="25">
        <v>2212</v>
      </c>
      <c r="AB10" s="77">
        <f t="shared" si="7"/>
        <v>0.56735985533453892</v>
      </c>
      <c r="AC10" s="68">
        <v>908</v>
      </c>
      <c r="AD10" s="2">
        <v>1580</v>
      </c>
      <c r="AE10" s="77">
        <f t="shared" si="8"/>
        <v>0.57468354430379742</v>
      </c>
      <c r="AF10" s="25">
        <v>1786</v>
      </c>
      <c r="AG10" s="25">
        <v>2888</v>
      </c>
      <c r="AH10" s="77">
        <f t="shared" si="9"/>
        <v>0.61842105263157898</v>
      </c>
      <c r="AI10" s="2">
        <v>1838</v>
      </c>
      <c r="AJ10" s="2">
        <v>2994</v>
      </c>
      <c r="AK10" s="77">
        <f t="shared" si="10"/>
        <v>0.6138944555778223</v>
      </c>
      <c r="AL10" s="25">
        <v>1437</v>
      </c>
      <c r="AM10" s="25">
        <v>2472</v>
      </c>
      <c r="AN10" s="77">
        <f t="shared" si="11"/>
        <v>0.5813106796116505</v>
      </c>
      <c r="AO10" s="68">
        <v>631</v>
      </c>
      <c r="AP10" s="2">
        <v>1191</v>
      </c>
      <c r="AQ10" s="77">
        <f t="shared" si="12"/>
        <v>0.5298068849706129</v>
      </c>
      <c r="AR10" s="25">
        <v>1900</v>
      </c>
      <c r="AS10" s="25">
        <v>3016</v>
      </c>
      <c r="AT10" s="77">
        <f t="shared" si="13"/>
        <v>0.62997347480106103</v>
      </c>
      <c r="AU10" s="2">
        <v>1915</v>
      </c>
      <c r="AV10" s="2">
        <v>2918</v>
      </c>
      <c r="AW10" s="77">
        <f t="shared" si="14"/>
        <v>0.65627141877998629</v>
      </c>
      <c r="AX10" s="25">
        <v>1706</v>
      </c>
      <c r="AY10" s="25">
        <v>2678</v>
      </c>
      <c r="AZ10" s="77">
        <f t="shared" si="15"/>
        <v>0.637042569081404</v>
      </c>
      <c r="BA10" s="68">
        <v>738</v>
      </c>
      <c r="BB10" s="2">
        <v>1375</v>
      </c>
      <c r="BC10" s="77">
        <f t="shared" si="16"/>
        <v>0.53672727272727272</v>
      </c>
      <c r="BD10" s="25">
        <v>1761</v>
      </c>
      <c r="BE10" s="25">
        <v>2961</v>
      </c>
      <c r="BF10" s="77">
        <f t="shared" si="17"/>
        <v>0.59473150962512666</v>
      </c>
      <c r="BG10" s="2">
        <v>1640</v>
      </c>
      <c r="BH10" s="2">
        <v>2932</v>
      </c>
      <c r="BI10" s="77">
        <f t="shared" si="18"/>
        <v>0.55934515688949527</v>
      </c>
      <c r="BJ10" s="25">
        <v>1477</v>
      </c>
      <c r="BK10" s="25">
        <v>2813</v>
      </c>
      <c r="BL10" s="77">
        <f t="shared" si="19"/>
        <v>0.52506221116245999</v>
      </c>
      <c r="BM10" s="68">
        <v>708</v>
      </c>
      <c r="BN10" s="2">
        <v>1520</v>
      </c>
      <c r="BO10" s="77">
        <f t="shared" si="20"/>
        <v>0.46578947368421053</v>
      </c>
      <c r="BP10" s="25">
        <v>1636</v>
      </c>
      <c r="BQ10" s="25">
        <v>2842</v>
      </c>
      <c r="BR10" s="77">
        <f t="shared" si="21"/>
        <v>0.57565095003518651</v>
      </c>
      <c r="BS10" s="81">
        <v>1612</v>
      </c>
      <c r="BT10" s="25">
        <v>2765</v>
      </c>
      <c r="BU10" s="77">
        <f t="shared" si="22"/>
        <v>0.58300180831826398</v>
      </c>
      <c r="BV10" s="81">
        <v>1540</v>
      </c>
      <c r="BW10" s="25">
        <v>2765</v>
      </c>
      <c r="BX10" s="77">
        <f t="shared" si="23"/>
        <v>0.55696202531645567</v>
      </c>
    </row>
    <row r="11" spans="1:76" ht="14.4" x14ac:dyDescent="0.3">
      <c r="A11" s="32">
        <v>6</v>
      </c>
      <c r="B11" s="33" t="s">
        <v>14</v>
      </c>
      <c r="C11" s="42">
        <v>509</v>
      </c>
      <c r="D11" s="43" t="s">
        <v>58</v>
      </c>
      <c r="E11" s="68">
        <v>1778</v>
      </c>
      <c r="F11" s="2">
        <v>2521</v>
      </c>
      <c r="G11" s="77">
        <f t="shared" si="0"/>
        <v>0.70527568425228082</v>
      </c>
      <c r="H11" s="25">
        <v>2148</v>
      </c>
      <c r="I11" s="25">
        <v>3067</v>
      </c>
      <c r="J11" s="77">
        <f t="shared" si="1"/>
        <v>0.70035865666775354</v>
      </c>
      <c r="K11" s="2">
        <v>2348</v>
      </c>
      <c r="L11" s="2">
        <v>3462</v>
      </c>
      <c r="M11" s="77">
        <f t="shared" si="2"/>
        <v>0.67822068168688621</v>
      </c>
      <c r="N11" s="25">
        <v>2043</v>
      </c>
      <c r="O11" s="25">
        <v>3039</v>
      </c>
      <c r="P11" s="77">
        <f t="shared" si="3"/>
        <v>0.67226061204343535</v>
      </c>
      <c r="Q11" s="68">
        <v>1081</v>
      </c>
      <c r="R11" s="2">
        <v>1777</v>
      </c>
      <c r="S11" s="77">
        <f t="shared" si="4"/>
        <v>0.60832864378165452</v>
      </c>
      <c r="T11" s="25">
        <v>1257</v>
      </c>
      <c r="U11" s="25">
        <v>2104</v>
      </c>
      <c r="V11" s="77">
        <f t="shared" si="5"/>
        <v>0.59743346007604559</v>
      </c>
      <c r="W11" s="2">
        <v>1311</v>
      </c>
      <c r="X11" s="2">
        <v>2422</v>
      </c>
      <c r="Y11" s="77">
        <f t="shared" si="6"/>
        <v>0.54128819157720887</v>
      </c>
      <c r="Z11" s="25">
        <v>1265</v>
      </c>
      <c r="AA11" s="25">
        <v>2647</v>
      </c>
      <c r="AB11" s="77">
        <f t="shared" si="7"/>
        <v>0.47789950887797505</v>
      </c>
      <c r="AC11" s="68">
        <v>1160</v>
      </c>
      <c r="AD11" s="2">
        <v>2698</v>
      </c>
      <c r="AE11" s="77">
        <f t="shared" si="8"/>
        <v>0.42994810971089698</v>
      </c>
      <c r="AF11" s="25">
        <v>1701</v>
      </c>
      <c r="AG11" s="25">
        <v>3610</v>
      </c>
      <c r="AH11" s="77">
        <f t="shared" si="9"/>
        <v>0.47119113573407201</v>
      </c>
      <c r="AI11" s="2">
        <v>1908</v>
      </c>
      <c r="AJ11" s="2">
        <v>3922</v>
      </c>
      <c r="AK11" s="77">
        <f t="shared" si="10"/>
        <v>0.48648648648648651</v>
      </c>
      <c r="AL11" s="25">
        <v>1869</v>
      </c>
      <c r="AM11" s="25">
        <v>3754</v>
      </c>
      <c r="AN11" s="77">
        <f t="shared" si="11"/>
        <v>0.49786893979754926</v>
      </c>
      <c r="AO11" s="68">
        <v>1487</v>
      </c>
      <c r="AP11" s="2">
        <v>2733</v>
      </c>
      <c r="AQ11" s="77">
        <f t="shared" si="12"/>
        <v>0.544090742773509</v>
      </c>
      <c r="AR11" s="25">
        <v>2499</v>
      </c>
      <c r="AS11" s="25">
        <v>4046</v>
      </c>
      <c r="AT11" s="77">
        <f t="shared" si="13"/>
        <v>0.61764705882352944</v>
      </c>
      <c r="AU11" s="2">
        <v>2614</v>
      </c>
      <c r="AV11" s="2">
        <v>4077</v>
      </c>
      <c r="AW11" s="77">
        <f t="shared" si="14"/>
        <v>0.64115771400539612</v>
      </c>
      <c r="AX11" s="25">
        <v>2707</v>
      </c>
      <c r="AY11" s="25">
        <v>4411</v>
      </c>
      <c r="AZ11" s="77">
        <f t="shared" si="15"/>
        <v>0.61369304012695536</v>
      </c>
      <c r="BA11" s="68">
        <v>1997</v>
      </c>
      <c r="BB11" s="2">
        <v>3320</v>
      </c>
      <c r="BC11" s="77">
        <f t="shared" si="16"/>
        <v>0.60150602409638554</v>
      </c>
      <c r="BD11" s="25">
        <v>2620</v>
      </c>
      <c r="BE11" s="25">
        <v>4278</v>
      </c>
      <c r="BF11" s="77">
        <f t="shared" si="17"/>
        <v>0.61243571762505844</v>
      </c>
      <c r="BG11" s="2">
        <v>2612</v>
      </c>
      <c r="BH11" s="2">
        <v>4100</v>
      </c>
      <c r="BI11" s="77">
        <f t="shared" si="18"/>
        <v>0.63707317073170733</v>
      </c>
      <c r="BJ11" s="25">
        <v>2826</v>
      </c>
      <c r="BK11" s="25">
        <v>4362</v>
      </c>
      <c r="BL11" s="77">
        <f t="shared" si="19"/>
        <v>0.64786795048143053</v>
      </c>
      <c r="BM11" s="68">
        <v>2008</v>
      </c>
      <c r="BN11" s="2">
        <v>3281</v>
      </c>
      <c r="BO11" s="77">
        <f t="shared" si="20"/>
        <v>0.6120085339835416</v>
      </c>
      <c r="BP11" s="25">
        <v>2581</v>
      </c>
      <c r="BQ11" s="25">
        <v>3983</v>
      </c>
      <c r="BR11" s="77">
        <f t="shared" si="21"/>
        <v>0.64800401707255839</v>
      </c>
      <c r="BS11" s="81">
        <v>2578</v>
      </c>
      <c r="BT11" s="25">
        <v>3639</v>
      </c>
      <c r="BU11" s="77">
        <f t="shared" si="22"/>
        <v>0.70843638362187411</v>
      </c>
      <c r="BV11" s="81">
        <v>2909</v>
      </c>
      <c r="BW11" s="25">
        <v>4086</v>
      </c>
      <c r="BX11" s="77">
        <f t="shared" si="23"/>
        <v>0.71194322075379346</v>
      </c>
    </row>
    <row r="12" spans="1:76" ht="14.4" x14ac:dyDescent="0.3">
      <c r="A12" s="32">
        <v>7</v>
      </c>
      <c r="B12" s="33" t="s">
        <v>15</v>
      </c>
      <c r="C12" s="42">
        <v>523</v>
      </c>
      <c r="D12" s="43" t="s">
        <v>59</v>
      </c>
      <c r="E12" s="68">
        <v>51</v>
      </c>
      <c r="F12" s="2">
        <v>165</v>
      </c>
      <c r="G12" s="55">
        <f t="shared" si="0"/>
        <v>0.30909090909090908</v>
      </c>
      <c r="H12" s="25">
        <v>160</v>
      </c>
      <c r="I12" s="25">
        <v>376</v>
      </c>
      <c r="J12" s="77">
        <f t="shared" si="1"/>
        <v>0.42553191489361702</v>
      </c>
      <c r="K12" s="2">
        <v>119</v>
      </c>
      <c r="L12" s="2">
        <v>289</v>
      </c>
      <c r="M12" s="77">
        <f t="shared" si="2"/>
        <v>0.41176470588235292</v>
      </c>
      <c r="N12" s="25">
        <v>97</v>
      </c>
      <c r="O12" s="25">
        <v>237</v>
      </c>
      <c r="P12" s="77">
        <f t="shared" si="3"/>
        <v>0.40928270042194093</v>
      </c>
      <c r="Q12" s="68">
        <v>51</v>
      </c>
      <c r="R12" s="2">
        <v>169</v>
      </c>
      <c r="S12" s="55">
        <f t="shared" si="4"/>
        <v>0.30177514792899407</v>
      </c>
      <c r="T12" s="25">
        <v>97</v>
      </c>
      <c r="U12" s="25">
        <v>271</v>
      </c>
      <c r="V12" s="55">
        <f t="shared" si="5"/>
        <v>0.35793357933579334</v>
      </c>
      <c r="W12" s="2">
        <v>78</v>
      </c>
      <c r="X12" s="2">
        <v>209</v>
      </c>
      <c r="Y12" s="55">
        <f t="shared" si="6"/>
        <v>0.37320574162679426</v>
      </c>
      <c r="Z12" s="25">
        <v>72</v>
      </c>
      <c r="AA12" s="25">
        <v>207</v>
      </c>
      <c r="AB12" s="55">
        <f t="shared" si="7"/>
        <v>0.34782608695652173</v>
      </c>
      <c r="AC12" s="68">
        <v>70</v>
      </c>
      <c r="AD12" s="2">
        <v>202</v>
      </c>
      <c r="AE12" s="55">
        <f t="shared" si="8"/>
        <v>0.34653465346534651</v>
      </c>
      <c r="AF12" s="25">
        <v>106</v>
      </c>
      <c r="AG12" s="25">
        <v>272</v>
      </c>
      <c r="AH12" s="55">
        <f t="shared" si="9"/>
        <v>0.38970588235294118</v>
      </c>
      <c r="AI12" s="2">
        <v>98</v>
      </c>
      <c r="AJ12" s="2">
        <v>249</v>
      </c>
      <c r="AK12" s="55">
        <f t="shared" si="10"/>
        <v>0.39357429718875503</v>
      </c>
      <c r="AL12" s="25">
        <v>81</v>
      </c>
      <c r="AM12" s="25">
        <v>200</v>
      </c>
      <c r="AN12" s="77">
        <f t="shared" si="11"/>
        <v>0.40500000000000003</v>
      </c>
      <c r="AO12" s="68">
        <v>67</v>
      </c>
      <c r="AP12" s="2">
        <v>154</v>
      </c>
      <c r="AQ12" s="77">
        <f t="shared" si="12"/>
        <v>0.43506493506493504</v>
      </c>
      <c r="AR12" s="25">
        <v>111</v>
      </c>
      <c r="AS12" s="25">
        <v>245</v>
      </c>
      <c r="AT12" s="77">
        <f t="shared" si="13"/>
        <v>0.45306122448979591</v>
      </c>
      <c r="AU12" s="2">
        <v>104</v>
      </c>
      <c r="AV12" s="2">
        <v>283</v>
      </c>
      <c r="AW12" s="55">
        <f t="shared" si="14"/>
        <v>0.36749116607773852</v>
      </c>
      <c r="AX12" s="25">
        <v>91</v>
      </c>
      <c r="AY12" s="25">
        <v>233</v>
      </c>
      <c r="AZ12" s="55">
        <f t="shared" si="15"/>
        <v>0.3905579399141631</v>
      </c>
      <c r="BA12" s="68">
        <v>93</v>
      </c>
      <c r="BB12" s="2">
        <v>240</v>
      </c>
      <c r="BC12" s="55">
        <f t="shared" si="16"/>
        <v>0.38750000000000001</v>
      </c>
      <c r="BD12" s="25">
        <v>96</v>
      </c>
      <c r="BE12" s="25">
        <v>247</v>
      </c>
      <c r="BF12" s="55">
        <f t="shared" si="17"/>
        <v>0.38866396761133604</v>
      </c>
      <c r="BG12" s="2">
        <v>105</v>
      </c>
      <c r="BH12" s="2">
        <v>250</v>
      </c>
      <c r="BI12" s="77">
        <f t="shared" si="18"/>
        <v>0.42</v>
      </c>
      <c r="BJ12" s="25">
        <v>90</v>
      </c>
      <c r="BK12" s="25">
        <v>240</v>
      </c>
      <c r="BL12" s="55">
        <f t="shared" si="19"/>
        <v>0.375</v>
      </c>
      <c r="BM12" s="68">
        <v>91</v>
      </c>
      <c r="BN12" s="2">
        <v>241</v>
      </c>
      <c r="BO12" s="55">
        <f t="shared" si="20"/>
        <v>0.37759336099585061</v>
      </c>
      <c r="BP12" s="25">
        <v>120</v>
      </c>
      <c r="BQ12" s="25">
        <v>259</v>
      </c>
      <c r="BR12" s="77">
        <f t="shared" si="21"/>
        <v>0.46332046332046334</v>
      </c>
      <c r="BS12" s="81">
        <v>114</v>
      </c>
      <c r="BT12" s="25">
        <v>273</v>
      </c>
      <c r="BU12" s="77">
        <f t="shared" si="22"/>
        <v>0.4175824175824176</v>
      </c>
      <c r="BV12" s="81">
        <v>99</v>
      </c>
      <c r="BW12" s="25">
        <v>256</v>
      </c>
      <c r="BX12" s="55">
        <f t="shared" si="23"/>
        <v>0.38671875</v>
      </c>
    </row>
    <row r="13" spans="1:76" ht="14.4" x14ac:dyDescent="0.3">
      <c r="A13" s="44">
        <v>7</v>
      </c>
      <c r="B13" s="45" t="s">
        <v>15</v>
      </c>
      <c r="C13" s="42">
        <v>543</v>
      </c>
      <c r="D13" s="43" t="s">
        <v>51</v>
      </c>
      <c r="E13" s="68">
        <v>223</v>
      </c>
      <c r="F13" s="2">
        <v>384</v>
      </c>
      <c r="G13" s="77">
        <f t="shared" si="0"/>
        <v>0.58072916666666663</v>
      </c>
      <c r="H13" s="25">
        <v>235</v>
      </c>
      <c r="I13" s="25">
        <v>437</v>
      </c>
      <c r="J13" s="77">
        <f t="shared" si="1"/>
        <v>0.53775743707093826</v>
      </c>
      <c r="K13" s="2">
        <v>225</v>
      </c>
      <c r="L13" s="2">
        <v>407</v>
      </c>
      <c r="M13" s="77">
        <f t="shared" si="2"/>
        <v>0.55282555282555279</v>
      </c>
      <c r="N13" s="25">
        <v>204</v>
      </c>
      <c r="O13" s="25">
        <v>361</v>
      </c>
      <c r="P13" s="77">
        <f t="shared" si="3"/>
        <v>0.5650969529085873</v>
      </c>
      <c r="Q13" s="68">
        <v>11</v>
      </c>
      <c r="R13" s="2">
        <v>150</v>
      </c>
      <c r="S13" s="55">
        <f t="shared" si="4"/>
        <v>7.3333333333333334E-2</v>
      </c>
      <c r="T13" s="25">
        <v>13</v>
      </c>
      <c r="U13" s="25">
        <v>183</v>
      </c>
      <c r="V13" s="55">
        <f t="shared" si="5"/>
        <v>7.1038251366120214E-2</v>
      </c>
      <c r="W13" s="2">
        <v>3</v>
      </c>
      <c r="X13" s="2">
        <v>157</v>
      </c>
      <c r="Y13" s="55">
        <f t="shared" si="6"/>
        <v>1.9108280254777069E-2</v>
      </c>
      <c r="Z13" s="25">
        <v>14</v>
      </c>
      <c r="AA13" s="25">
        <v>164</v>
      </c>
      <c r="AB13" s="55">
        <f t="shared" si="7"/>
        <v>8.5365853658536592E-2</v>
      </c>
      <c r="AC13" s="68">
        <v>16</v>
      </c>
      <c r="AD13" s="2">
        <v>171</v>
      </c>
      <c r="AE13" s="55">
        <f t="shared" si="8"/>
        <v>9.3567251461988299E-2</v>
      </c>
      <c r="AF13" s="25">
        <v>15</v>
      </c>
      <c r="AG13" s="25">
        <v>197</v>
      </c>
      <c r="AH13" s="55">
        <f t="shared" si="9"/>
        <v>7.6142131979695438E-2</v>
      </c>
      <c r="AI13" s="2">
        <v>23</v>
      </c>
      <c r="AJ13" s="2">
        <v>187</v>
      </c>
      <c r="AK13" s="55">
        <f t="shared" si="10"/>
        <v>0.12299465240641712</v>
      </c>
      <c r="AL13" s="25">
        <v>17</v>
      </c>
      <c r="AM13" s="25">
        <v>161</v>
      </c>
      <c r="AN13" s="55">
        <f t="shared" si="11"/>
        <v>0.10559006211180125</v>
      </c>
      <c r="AO13" s="68">
        <v>13</v>
      </c>
      <c r="AP13" s="2">
        <v>164</v>
      </c>
      <c r="AQ13" s="55">
        <f t="shared" si="12"/>
        <v>7.926829268292683E-2</v>
      </c>
      <c r="AR13" s="25">
        <v>12</v>
      </c>
      <c r="AS13" s="25">
        <v>198</v>
      </c>
      <c r="AT13" s="55">
        <f t="shared" si="13"/>
        <v>6.0606060606060608E-2</v>
      </c>
      <c r="AU13" s="2">
        <v>18</v>
      </c>
      <c r="AV13" s="2">
        <v>204</v>
      </c>
      <c r="AW13" s="55">
        <f t="shared" si="14"/>
        <v>8.8235294117647065E-2</v>
      </c>
      <c r="AX13" s="25">
        <v>12</v>
      </c>
      <c r="AY13" s="25">
        <v>186</v>
      </c>
      <c r="AZ13" s="55">
        <f t="shared" si="15"/>
        <v>6.4516129032258063E-2</v>
      </c>
      <c r="BA13" s="68">
        <v>12</v>
      </c>
      <c r="BB13" s="2">
        <v>138</v>
      </c>
      <c r="BC13" s="55">
        <f t="shared" si="16"/>
        <v>8.6956521739130432E-2</v>
      </c>
      <c r="BD13" s="25">
        <v>12</v>
      </c>
      <c r="BE13" s="25">
        <v>153</v>
      </c>
      <c r="BF13" s="55">
        <f t="shared" si="17"/>
        <v>7.8431372549019607E-2</v>
      </c>
      <c r="BG13" s="2">
        <v>13</v>
      </c>
      <c r="BH13" s="2">
        <v>140</v>
      </c>
      <c r="BI13" s="55">
        <f t="shared" si="18"/>
        <v>9.285714285714286E-2</v>
      </c>
      <c r="BJ13" s="25">
        <v>11</v>
      </c>
      <c r="BK13" s="25">
        <v>138</v>
      </c>
      <c r="BL13" s="55">
        <f t="shared" si="19"/>
        <v>7.9710144927536225E-2</v>
      </c>
      <c r="BM13" s="68">
        <v>10</v>
      </c>
      <c r="BN13" s="2">
        <v>101</v>
      </c>
      <c r="BO13" s="55">
        <f t="shared" si="20"/>
        <v>9.9009900990099015E-2</v>
      </c>
      <c r="BP13" s="25">
        <v>26</v>
      </c>
      <c r="BQ13" s="25">
        <v>135</v>
      </c>
      <c r="BR13" s="55">
        <f t="shared" si="21"/>
        <v>0.19259259259259259</v>
      </c>
      <c r="BS13" s="81">
        <v>19</v>
      </c>
      <c r="BT13" s="25">
        <v>148</v>
      </c>
      <c r="BU13" s="55">
        <f t="shared" si="22"/>
        <v>0.12837837837837837</v>
      </c>
      <c r="BV13" s="81">
        <v>34</v>
      </c>
      <c r="BW13" s="25">
        <v>174</v>
      </c>
      <c r="BX13" s="55">
        <f t="shared" si="23"/>
        <v>0.19540229885057472</v>
      </c>
    </row>
    <row r="14" spans="1:76" ht="14.4" x14ac:dyDescent="0.3">
      <c r="A14" s="32">
        <v>8</v>
      </c>
      <c r="B14" s="33" t="s">
        <v>16</v>
      </c>
      <c r="C14" s="42">
        <v>519</v>
      </c>
      <c r="D14" s="43" t="s">
        <v>17</v>
      </c>
      <c r="E14" s="68">
        <v>560</v>
      </c>
      <c r="F14" s="2">
        <v>1320</v>
      </c>
      <c r="G14" s="77">
        <f t="shared" si="0"/>
        <v>0.42424242424242425</v>
      </c>
      <c r="H14" s="25">
        <v>630</v>
      </c>
      <c r="I14" s="25">
        <v>1466</v>
      </c>
      <c r="J14" s="77">
        <f t="shared" si="1"/>
        <v>0.42974079126875853</v>
      </c>
      <c r="K14" s="2">
        <v>597</v>
      </c>
      <c r="L14" s="2">
        <v>1353</v>
      </c>
      <c r="M14" s="77">
        <f t="shared" si="2"/>
        <v>0.44124168514412415</v>
      </c>
      <c r="N14" s="25">
        <v>566</v>
      </c>
      <c r="O14" s="25">
        <v>1383</v>
      </c>
      <c r="P14" s="77">
        <f t="shared" si="3"/>
        <v>0.40925524222704268</v>
      </c>
      <c r="Q14" s="68">
        <v>573</v>
      </c>
      <c r="R14" s="2">
        <v>1348</v>
      </c>
      <c r="S14" s="77">
        <f t="shared" si="4"/>
        <v>0.42507418397626112</v>
      </c>
      <c r="T14" s="25">
        <v>669</v>
      </c>
      <c r="U14" s="25">
        <v>1544</v>
      </c>
      <c r="V14" s="77">
        <f t="shared" si="5"/>
        <v>0.43329015544041449</v>
      </c>
      <c r="W14" s="2">
        <v>691</v>
      </c>
      <c r="X14" s="2">
        <v>1571</v>
      </c>
      <c r="Y14" s="77">
        <f t="shared" si="6"/>
        <v>0.43984723106301721</v>
      </c>
      <c r="Z14" s="25">
        <v>674</v>
      </c>
      <c r="AA14" s="25">
        <v>1618</v>
      </c>
      <c r="AB14" s="77">
        <f t="shared" si="7"/>
        <v>0.41656365883807167</v>
      </c>
      <c r="AC14" s="68">
        <v>526</v>
      </c>
      <c r="AD14" s="2">
        <v>1331</v>
      </c>
      <c r="AE14" s="55">
        <f t="shared" si="8"/>
        <v>0.39519158527422993</v>
      </c>
      <c r="AF14" s="25">
        <v>710</v>
      </c>
      <c r="AG14" s="25">
        <v>1650</v>
      </c>
      <c r="AH14" s="77">
        <f t="shared" si="9"/>
        <v>0.4303030303030303</v>
      </c>
      <c r="AI14" s="2">
        <v>701</v>
      </c>
      <c r="AJ14" s="2">
        <v>1710</v>
      </c>
      <c r="AK14" s="77">
        <f t="shared" si="10"/>
        <v>0.40994152046783627</v>
      </c>
      <c r="AL14" s="25">
        <v>628</v>
      </c>
      <c r="AM14" s="25">
        <v>1631</v>
      </c>
      <c r="AN14" s="55">
        <f t="shared" si="11"/>
        <v>0.38503985285101167</v>
      </c>
      <c r="AO14" s="68">
        <v>463</v>
      </c>
      <c r="AP14" s="2">
        <v>1261</v>
      </c>
      <c r="AQ14" s="55">
        <f t="shared" si="12"/>
        <v>0.36716891356066611</v>
      </c>
      <c r="AR14" s="25">
        <v>662</v>
      </c>
      <c r="AS14" s="25">
        <v>1570</v>
      </c>
      <c r="AT14" s="77">
        <f t="shared" si="13"/>
        <v>0.42165605095541403</v>
      </c>
      <c r="AU14" s="2">
        <v>691</v>
      </c>
      <c r="AV14" s="2">
        <v>1613</v>
      </c>
      <c r="AW14" s="77">
        <f t="shared" si="14"/>
        <v>0.42839429634221948</v>
      </c>
      <c r="AX14" s="25">
        <v>634</v>
      </c>
      <c r="AY14" s="25">
        <v>1505</v>
      </c>
      <c r="AZ14" s="77">
        <f t="shared" si="15"/>
        <v>0.4212624584717608</v>
      </c>
      <c r="BA14" s="68">
        <v>517</v>
      </c>
      <c r="BB14" s="2">
        <v>1265</v>
      </c>
      <c r="BC14" s="77">
        <f t="shared" si="16"/>
        <v>0.40869565217391307</v>
      </c>
      <c r="BD14" s="25">
        <v>629</v>
      </c>
      <c r="BE14" s="25">
        <v>1405</v>
      </c>
      <c r="BF14" s="77">
        <f t="shared" si="17"/>
        <v>0.44768683274021354</v>
      </c>
      <c r="BG14" s="2">
        <v>628</v>
      </c>
      <c r="BH14" s="2">
        <v>1416</v>
      </c>
      <c r="BI14" s="77">
        <f t="shared" si="18"/>
        <v>0.44350282485875708</v>
      </c>
      <c r="BJ14" s="25">
        <v>666</v>
      </c>
      <c r="BK14" s="25">
        <v>1516</v>
      </c>
      <c r="BL14" s="77">
        <f t="shared" si="19"/>
        <v>0.43931398416886541</v>
      </c>
      <c r="BM14" s="68">
        <v>586</v>
      </c>
      <c r="BN14" s="2">
        <v>1276</v>
      </c>
      <c r="BO14" s="77">
        <f t="shared" si="20"/>
        <v>0.45924764890282133</v>
      </c>
      <c r="BP14" s="25">
        <v>703</v>
      </c>
      <c r="BQ14" s="25">
        <v>1484</v>
      </c>
      <c r="BR14" s="77">
        <f t="shared" si="21"/>
        <v>0.47371967654986524</v>
      </c>
      <c r="BS14" s="81">
        <v>641</v>
      </c>
      <c r="BT14" s="25">
        <v>1402</v>
      </c>
      <c r="BU14" s="77">
        <f t="shared" si="22"/>
        <v>0.45720399429386588</v>
      </c>
      <c r="BV14" s="81">
        <v>645</v>
      </c>
      <c r="BW14" s="25">
        <v>1416</v>
      </c>
      <c r="BX14" s="77">
        <f t="shared" si="23"/>
        <v>0.45550847457627119</v>
      </c>
    </row>
    <row r="15" spans="1:76" ht="14.4" x14ac:dyDescent="0.3">
      <c r="A15" s="32">
        <v>9</v>
      </c>
      <c r="B15" s="33" t="s">
        <v>18</v>
      </c>
      <c r="C15" s="42">
        <v>501</v>
      </c>
      <c r="D15" s="43" t="s">
        <v>19</v>
      </c>
      <c r="E15" s="68">
        <v>15</v>
      </c>
      <c r="F15" s="2">
        <v>198</v>
      </c>
      <c r="G15" s="55">
        <f t="shared" si="0"/>
        <v>7.575757575757576E-2</v>
      </c>
      <c r="H15" s="25">
        <v>21</v>
      </c>
      <c r="I15" s="25">
        <v>278</v>
      </c>
      <c r="J15" s="55">
        <f t="shared" si="1"/>
        <v>7.5539568345323743E-2</v>
      </c>
      <c r="K15" s="2">
        <v>20</v>
      </c>
      <c r="L15" s="2">
        <v>218</v>
      </c>
      <c r="M15" s="55">
        <f t="shared" si="2"/>
        <v>9.1743119266055051E-2</v>
      </c>
      <c r="N15" s="25">
        <v>19</v>
      </c>
      <c r="O15" s="25">
        <v>218</v>
      </c>
      <c r="P15" s="55">
        <f t="shared" si="3"/>
        <v>8.7155963302752298E-2</v>
      </c>
      <c r="Q15" s="68">
        <v>26</v>
      </c>
      <c r="R15" s="2">
        <v>322</v>
      </c>
      <c r="S15" s="55">
        <f t="shared" si="4"/>
        <v>8.0745341614906832E-2</v>
      </c>
      <c r="T15" s="25">
        <v>48</v>
      </c>
      <c r="U15" s="25">
        <v>481</v>
      </c>
      <c r="V15" s="55">
        <f t="shared" si="5"/>
        <v>9.9792099792099798E-2</v>
      </c>
      <c r="W15" s="2">
        <v>48</v>
      </c>
      <c r="X15" s="2">
        <v>445</v>
      </c>
      <c r="Y15" s="55">
        <f t="shared" si="6"/>
        <v>0.10786516853932585</v>
      </c>
      <c r="Z15" s="25">
        <v>35</v>
      </c>
      <c r="AA15" s="25">
        <v>398</v>
      </c>
      <c r="AB15" s="55">
        <f t="shared" si="7"/>
        <v>8.7939698492462318E-2</v>
      </c>
      <c r="AC15" s="68">
        <v>12</v>
      </c>
      <c r="AD15" s="2">
        <v>196</v>
      </c>
      <c r="AE15" s="55">
        <f t="shared" si="8"/>
        <v>6.1224489795918366E-2</v>
      </c>
      <c r="AF15" s="25">
        <v>30</v>
      </c>
      <c r="AG15" s="25">
        <v>351</v>
      </c>
      <c r="AH15" s="55">
        <f t="shared" si="9"/>
        <v>8.5470085470085472E-2</v>
      </c>
      <c r="AI15" s="2">
        <v>31</v>
      </c>
      <c r="AJ15" s="2">
        <v>385</v>
      </c>
      <c r="AK15" s="55">
        <f t="shared" si="10"/>
        <v>8.0519480519480519E-2</v>
      </c>
      <c r="AL15" s="25">
        <v>18</v>
      </c>
      <c r="AM15" s="25">
        <v>334</v>
      </c>
      <c r="AN15" s="55">
        <f t="shared" si="11"/>
        <v>5.3892215568862277E-2</v>
      </c>
      <c r="AO15" s="68">
        <v>33</v>
      </c>
      <c r="AP15" s="2">
        <v>339</v>
      </c>
      <c r="AQ15" s="55">
        <f t="shared" si="12"/>
        <v>9.7345132743362831E-2</v>
      </c>
      <c r="AR15" s="25">
        <v>62</v>
      </c>
      <c r="AS15" s="25">
        <v>555</v>
      </c>
      <c r="AT15" s="55">
        <f t="shared" si="13"/>
        <v>0.11171171171171171</v>
      </c>
      <c r="AU15" s="2">
        <v>62</v>
      </c>
      <c r="AV15" s="2">
        <v>523</v>
      </c>
      <c r="AW15" s="55">
        <f t="shared" si="14"/>
        <v>0.11854684512428298</v>
      </c>
      <c r="AX15" s="25">
        <v>62</v>
      </c>
      <c r="AY15" s="25">
        <v>484</v>
      </c>
      <c r="AZ15" s="55">
        <f t="shared" si="15"/>
        <v>0.128099173553719</v>
      </c>
      <c r="BA15" s="68">
        <v>55</v>
      </c>
      <c r="BB15" s="2">
        <v>387</v>
      </c>
      <c r="BC15" s="55">
        <f t="shared" si="16"/>
        <v>0.1421188630490956</v>
      </c>
      <c r="BD15" s="25">
        <v>70</v>
      </c>
      <c r="BE15" s="25">
        <v>576</v>
      </c>
      <c r="BF15" s="55">
        <f t="shared" si="17"/>
        <v>0.12152777777777778</v>
      </c>
      <c r="BG15" s="2">
        <v>71</v>
      </c>
      <c r="BH15" s="2">
        <v>528</v>
      </c>
      <c r="BI15" s="55">
        <f t="shared" si="18"/>
        <v>0.13446969696969696</v>
      </c>
      <c r="BJ15" s="25">
        <v>61</v>
      </c>
      <c r="BK15" s="25">
        <v>463</v>
      </c>
      <c r="BL15" s="55">
        <f t="shared" si="19"/>
        <v>0.13174946004319654</v>
      </c>
      <c r="BM15" s="68">
        <v>36</v>
      </c>
      <c r="BN15" s="2">
        <v>324</v>
      </c>
      <c r="BO15" s="55">
        <f t="shared" si="20"/>
        <v>0.1111111111111111</v>
      </c>
      <c r="BP15" s="25">
        <v>83</v>
      </c>
      <c r="BQ15" s="25">
        <v>554</v>
      </c>
      <c r="BR15" s="55">
        <f t="shared" si="21"/>
        <v>0.14981949458483754</v>
      </c>
      <c r="BS15" s="81">
        <v>79</v>
      </c>
      <c r="BT15" s="25">
        <v>482</v>
      </c>
      <c r="BU15" s="55">
        <f t="shared" si="22"/>
        <v>0.16390041493775934</v>
      </c>
      <c r="BV15" s="81">
        <v>60</v>
      </c>
      <c r="BW15" s="25">
        <v>417</v>
      </c>
      <c r="BX15" s="55">
        <f t="shared" si="23"/>
        <v>0.14388489208633093</v>
      </c>
    </row>
    <row r="16" spans="1:76" ht="14.4" x14ac:dyDescent="0.3">
      <c r="A16" s="44">
        <v>10</v>
      </c>
      <c r="B16" s="45" t="s">
        <v>20</v>
      </c>
      <c r="C16" s="42">
        <v>544</v>
      </c>
      <c r="D16" s="43" t="s">
        <v>60</v>
      </c>
      <c r="E16" s="68">
        <v>432</v>
      </c>
      <c r="F16" s="2">
        <v>1881</v>
      </c>
      <c r="G16" s="55">
        <f t="shared" si="0"/>
        <v>0.22966507177033493</v>
      </c>
      <c r="H16" s="25">
        <v>545</v>
      </c>
      <c r="I16" s="25">
        <v>2267</v>
      </c>
      <c r="J16" s="55">
        <f t="shared" si="1"/>
        <v>0.24040582267313632</v>
      </c>
      <c r="K16" s="2">
        <v>543</v>
      </c>
      <c r="L16" s="2">
        <v>2388</v>
      </c>
      <c r="M16" s="55">
        <f t="shared" si="2"/>
        <v>0.22738693467336685</v>
      </c>
      <c r="N16" s="25">
        <v>434</v>
      </c>
      <c r="O16" s="25">
        <v>1997</v>
      </c>
      <c r="P16" s="55">
        <f t="shared" si="3"/>
        <v>0.21732598898347522</v>
      </c>
      <c r="Q16" s="68">
        <v>339</v>
      </c>
      <c r="R16" s="2">
        <v>1798</v>
      </c>
      <c r="S16" s="55">
        <f t="shared" si="4"/>
        <v>0.18854282536151279</v>
      </c>
      <c r="T16" s="25">
        <v>399</v>
      </c>
      <c r="U16" s="25">
        <v>1969</v>
      </c>
      <c r="V16" s="55">
        <f t="shared" si="5"/>
        <v>0.2026409344845099</v>
      </c>
      <c r="W16" s="2">
        <v>385</v>
      </c>
      <c r="X16" s="2">
        <v>2086</v>
      </c>
      <c r="Y16" s="55">
        <f t="shared" si="6"/>
        <v>0.18456375838926176</v>
      </c>
      <c r="Z16" s="25">
        <v>314</v>
      </c>
      <c r="AA16" s="25">
        <v>1739</v>
      </c>
      <c r="AB16" s="55">
        <f t="shared" si="7"/>
        <v>0.18056354226566992</v>
      </c>
      <c r="AC16" s="68">
        <v>307</v>
      </c>
      <c r="AD16" s="2">
        <v>1759</v>
      </c>
      <c r="AE16" s="55">
        <f t="shared" si="8"/>
        <v>0.17453098351335986</v>
      </c>
      <c r="AF16" s="25">
        <v>339</v>
      </c>
      <c r="AG16" s="25">
        <v>1894</v>
      </c>
      <c r="AH16" s="55">
        <f t="shared" si="9"/>
        <v>0.17898627243928195</v>
      </c>
      <c r="AI16" s="2">
        <v>346</v>
      </c>
      <c r="AJ16" s="2">
        <v>1964</v>
      </c>
      <c r="AK16" s="55">
        <f t="shared" si="10"/>
        <v>0.17617107942973523</v>
      </c>
      <c r="AL16" s="25">
        <v>277</v>
      </c>
      <c r="AM16" s="25">
        <v>1629</v>
      </c>
      <c r="AN16" s="55">
        <f t="shared" si="11"/>
        <v>0.17004297114794353</v>
      </c>
      <c r="AO16" s="68">
        <v>227</v>
      </c>
      <c r="AP16" s="2">
        <v>1496</v>
      </c>
      <c r="AQ16" s="55">
        <f t="shared" si="12"/>
        <v>0.1517379679144385</v>
      </c>
      <c r="AR16" s="25">
        <v>283</v>
      </c>
      <c r="AS16" s="25">
        <v>1775</v>
      </c>
      <c r="AT16" s="55">
        <f t="shared" si="13"/>
        <v>0.15943661971830986</v>
      </c>
      <c r="AU16" s="2">
        <v>310</v>
      </c>
      <c r="AV16" s="2">
        <v>2040</v>
      </c>
      <c r="AW16" s="55">
        <f t="shared" si="14"/>
        <v>0.15196078431372548</v>
      </c>
      <c r="AX16" s="25">
        <v>225</v>
      </c>
      <c r="AY16" s="25">
        <v>1804</v>
      </c>
      <c r="AZ16" s="55">
        <f t="shared" si="15"/>
        <v>0.12472283813747229</v>
      </c>
      <c r="BA16" s="68">
        <v>180</v>
      </c>
      <c r="BB16" s="2">
        <v>1583</v>
      </c>
      <c r="BC16" s="55">
        <f t="shared" si="16"/>
        <v>0.11370814908401769</v>
      </c>
      <c r="BD16" s="25">
        <v>191</v>
      </c>
      <c r="BE16" s="25">
        <v>1684</v>
      </c>
      <c r="BF16" s="55">
        <f t="shared" si="17"/>
        <v>0.11342042755344418</v>
      </c>
      <c r="BG16" s="2">
        <v>216</v>
      </c>
      <c r="BH16" s="2">
        <v>2088</v>
      </c>
      <c r="BI16" s="55">
        <f t="shared" si="18"/>
        <v>0.10344827586206896</v>
      </c>
      <c r="BJ16" s="25">
        <v>181</v>
      </c>
      <c r="BK16" s="25">
        <v>1831</v>
      </c>
      <c r="BL16" s="55">
        <f t="shared" si="19"/>
        <v>9.8853085745494271E-2</v>
      </c>
      <c r="BM16" s="68">
        <v>151</v>
      </c>
      <c r="BN16" s="2">
        <v>1310</v>
      </c>
      <c r="BO16" s="55">
        <f t="shared" si="20"/>
        <v>0.11526717557251909</v>
      </c>
      <c r="BP16" s="25">
        <v>181</v>
      </c>
      <c r="BQ16" s="25">
        <v>1750</v>
      </c>
      <c r="BR16" s="55">
        <f t="shared" si="21"/>
        <v>0.10342857142857143</v>
      </c>
      <c r="BS16" s="81">
        <v>217</v>
      </c>
      <c r="BT16" s="25">
        <v>1926</v>
      </c>
      <c r="BU16" s="55">
        <f t="shared" si="22"/>
        <v>0.112668743509865</v>
      </c>
      <c r="BV16" s="81">
        <v>211</v>
      </c>
      <c r="BW16" s="25">
        <v>1881</v>
      </c>
      <c r="BX16" s="55">
        <f t="shared" si="23"/>
        <v>0.11217437533227007</v>
      </c>
    </row>
    <row r="17" spans="1:81" ht="14.4" x14ac:dyDescent="0.3">
      <c r="A17" s="32">
        <v>11</v>
      </c>
      <c r="B17" s="33" t="s">
        <v>21</v>
      </c>
      <c r="C17" s="42">
        <v>517</v>
      </c>
      <c r="D17" s="43" t="s">
        <v>61</v>
      </c>
      <c r="E17" s="68">
        <v>91</v>
      </c>
      <c r="F17" s="2">
        <v>140</v>
      </c>
      <c r="G17" s="77">
        <f t="shared" si="0"/>
        <v>0.65</v>
      </c>
      <c r="H17" s="25">
        <v>105</v>
      </c>
      <c r="I17" s="25">
        <v>171</v>
      </c>
      <c r="J17" s="77">
        <f t="shared" si="1"/>
        <v>0.61403508771929827</v>
      </c>
      <c r="K17" s="2">
        <v>94</v>
      </c>
      <c r="L17" s="2">
        <v>155</v>
      </c>
      <c r="M17" s="77">
        <f t="shared" si="2"/>
        <v>0.6064516129032258</v>
      </c>
      <c r="N17" s="25">
        <v>81</v>
      </c>
      <c r="O17" s="25">
        <v>137</v>
      </c>
      <c r="P17" s="77">
        <f t="shared" si="3"/>
        <v>0.59124087591240881</v>
      </c>
      <c r="Q17" s="68">
        <v>81</v>
      </c>
      <c r="R17" s="2">
        <v>111</v>
      </c>
      <c r="S17" s="77">
        <f t="shared" si="4"/>
        <v>0.72972972972972971</v>
      </c>
      <c r="T17" s="25">
        <v>73</v>
      </c>
      <c r="U17" s="25">
        <v>120</v>
      </c>
      <c r="V17" s="77">
        <f t="shared" si="5"/>
        <v>0.60833333333333328</v>
      </c>
      <c r="W17" s="2">
        <v>65</v>
      </c>
      <c r="X17" s="2">
        <v>111</v>
      </c>
      <c r="Y17" s="77">
        <f t="shared" si="6"/>
        <v>0.5855855855855856</v>
      </c>
      <c r="Z17" s="25">
        <v>66</v>
      </c>
      <c r="AA17" s="25">
        <v>125</v>
      </c>
      <c r="AB17" s="77">
        <f t="shared" si="7"/>
        <v>0.52800000000000002</v>
      </c>
      <c r="AC17" s="68">
        <v>61</v>
      </c>
      <c r="AD17" s="2">
        <v>118</v>
      </c>
      <c r="AE17" s="77">
        <f t="shared" si="8"/>
        <v>0.51694915254237284</v>
      </c>
      <c r="AF17" s="25">
        <v>64</v>
      </c>
      <c r="AG17" s="25">
        <v>133</v>
      </c>
      <c r="AH17" s="77">
        <f t="shared" si="9"/>
        <v>0.48120300751879697</v>
      </c>
      <c r="AI17" s="2">
        <v>64</v>
      </c>
      <c r="AJ17" s="2">
        <v>131</v>
      </c>
      <c r="AK17" s="77">
        <f t="shared" si="10"/>
        <v>0.48854961832061067</v>
      </c>
      <c r="AL17" s="25">
        <v>28</v>
      </c>
      <c r="AM17" s="25">
        <v>93</v>
      </c>
      <c r="AN17" s="55">
        <f t="shared" si="11"/>
        <v>0.30107526881720431</v>
      </c>
      <c r="AO17" s="68">
        <v>45</v>
      </c>
      <c r="AP17" s="2">
        <v>98</v>
      </c>
      <c r="AQ17" s="77">
        <f t="shared" si="12"/>
        <v>0.45918367346938777</v>
      </c>
      <c r="AR17" s="25">
        <v>56</v>
      </c>
      <c r="AS17" s="25">
        <v>120</v>
      </c>
      <c r="AT17" s="77">
        <f t="shared" si="13"/>
        <v>0.46666666666666667</v>
      </c>
      <c r="AU17" s="2">
        <v>53</v>
      </c>
      <c r="AV17" s="2">
        <v>110</v>
      </c>
      <c r="AW17" s="77">
        <f t="shared" si="14"/>
        <v>0.48181818181818181</v>
      </c>
      <c r="AX17" s="25">
        <v>59</v>
      </c>
      <c r="AY17" s="25">
        <v>109</v>
      </c>
      <c r="AZ17" s="77">
        <f t="shared" si="15"/>
        <v>0.54128440366972475</v>
      </c>
      <c r="BA17" s="68">
        <v>29</v>
      </c>
      <c r="BB17" s="2">
        <v>74</v>
      </c>
      <c r="BC17" s="55">
        <f t="shared" si="16"/>
        <v>0.39189189189189189</v>
      </c>
      <c r="BD17" s="25">
        <v>26</v>
      </c>
      <c r="BE17" s="25">
        <v>86</v>
      </c>
      <c r="BF17" s="55">
        <f t="shared" si="17"/>
        <v>0.30232558139534882</v>
      </c>
      <c r="BG17" s="2">
        <v>35</v>
      </c>
      <c r="BH17" s="2">
        <v>100</v>
      </c>
      <c r="BI17" s="55">
        <f t="shared" si="18"/>
        <v>0.35</v>
      </c>
      <c r="BJ17" s="25">
        <v>125</v>
      </c>
      <c r="BK17" s="25">
        <v>170</v>
      </c>
      <c r="BL17" s="77">
        <f t="shared" si="19"/>
        <v>0.73529411764705888</v>
      </c>
      <c r="BM17" s="68">
        <v>140</v>
      </c>
      <c r="BN17" s="2">
        <v>183</v>
      </c>
      <c r="BO17" s="77">
        <f t="shared" si="20"/>
        <v>0.76502732240437155</v>
      </c>
      <c r="BP17" s="25">
        <v>140</v>
      </c>
      <c r="BQ17" s="25">
        <v>182</v>
      </c>
      <c r="BR17" s="77">
        <f t="shared" si="21"/>
        <v>0.76923076923076927</v>
      </c>
      <c r="BS17" s="81">
        <v>120</v>
      </c>
      <c r="BT17" s="25">
        <v>168</v>
      </c>
      <c r="BU17" s="77">
        <f t="shared" si="22"/>
        <v>0.7142857142857143</v>
      </c>
      <c r="BV17" s="81">
        <v>106</v>
      </c>
      <c r="BW17" s="25">
        <v>155</v>
      </c>
      <c r="BX17" s="77">
        <f t="shared" si="23"/>
        <v>0.68387096774193545</v>
      </c>
    </row>
    <row r="18" spans="1:81" ht="14.4" x14ac:dyDescent="0.3">
      <c r="A18" s="32">
        <v>11</v>
      </c>
      <c r="B18" s="33" t="s">
        <v>21</v>
      </c>
      <c r="C18" s="42">
        <v>525</v>
      </c>
      <c r="D18" s="43" t="s">
        <v>62</v>
      </c>
      <c r="E18" s="68">
        <v>14</v>
      </c>
      <c r="F18" s="2">
        <v>47</v>
      </c>
      <c r="G18" s="55">
        <f t="shared" si="0"/>
        <v>0.2978723404255319</v>
      </c>
      <c r="H18" s="25">
        <v>18</v>
      </c>
      <c r="I18" s="25">
        <v>53</v>
      </c>
      <c r="J18" s="55">
        <f t="shared" si="1"/>
        <v>0.33962264150943394</v>
      </c>
      <c r="K18" s="2">
        <v>17</v>
      </c>
      <c r="L18" s="2">
        <v>56</v>
      </c>
      <c r="M18" s="55">
        <f t="shared" si="2"/>
        <v>0.30357142857142855</v>
      </c>
      <c r="N18" s="25">
        <v>15</v>
      </c>
      <c r="O18" s="25">
        <v>53</v>
      </c>
      <c r="P18" s="55">
        <f t="shared" si="3"/>
        <v>0.28301886792452829</v>
      </c>
      <c r="Q18" s="68">
        <v>49</v>
      </c>
      <c r="R18" s="2">
        <v>110</v>
      </c>
      <c r="S18" s="77">
        <f t="shared" si="4"/>
        <v>0.44545454545454544</v>
      </c>
      <c r="T18" s="25">
        <v>60</v>
      </c>
      <c r="U18" s="25">
        <v>135</v>
      </c>
      <c r="V18" s="77">
        <f t="shared" si="5"/>
        <v>0.44444444444444442</v>
      </c>
      <c r="W18" s="2">
        <v>49</v>
      </c>
      <c r="X18" s="2">
        <v>131</v>
      </c>
      <c r="Y18" s="55">
        <f t="shared" si="6"/>
        <v>0.37404580152671757</v>
      </c>
      <c r="Z18" s="25">
        <v>42</v>
      </c>
      <c r="AA18" s="25">
        <v>113</v>
      </c>
      <c r="AB18" s="55">
        <f t="shared" si="7"/>
        <v>0.37168141592920356</v>
      </c>
      <c r="AC18" s="68">
        <v>47</v>
      </c>
      <c r="AD18" s="2">
        <v>100</v>
      </c>
      <c r="AE18" s="77">
        <f t="shared" si="8"/>
        <v>0.47</v>
      </c>
      <c r="AF18" s="25">
        <v>56</v>
      </c>
      <c r="AG18" s="25">
        <v>132</v>
      </c>
      <c r="AH18" s="77">
        <f t="shared" si="9"/>
        <v>0.42424242424242425</v>
      </c>
      <c r="AI18" s="2">
        <v>51</v>
      </c>
      <c r="AJ18" s="2">
        <v>125</v>
      </c>
      <c r="AK18" s="77">
        <f t="shared" si="10"/>
        <v>0.40799999999999997</v>
      </c>
      <c r="AL18" s="25">
        <v>45</v>
      </c>
      <c r="AM18" s="25">
        <v>97</v>
      </c>
      <c r="AN18" s="55" t="s">
        <v>100</v>
      </c>
      <c r="AO18" s="68">
        <v>44</v>
      </c>
      <c r="AP18" s="2">
        <v>107</v>
      </c>
      <c r="AQ18" s="77">
        <f t="shared" si="12"/>
        <v>0.41121495327102803</v>
      </c>
      <c r="AR18" s="25">
        <v>52</v>
      </c>
      <c r="AS18" s="25">
        <v>121</v>
      </c>
      <c r="AT18" s="77">
        <f t="shared" si="13"/>
        <v>0.42975206611570249</v>
      </c>
      <c r="AU18" s="2">
        <v>48</v>
      </c>
      <c r="AV18" s="2">
        <v>112</v>
      </c>
      <c r="AW18" s="77">
        <f t="shared" si="14"/>
        <v>0.42857142857142855</v>
      </c>
      <c r="AX18" s="25">
        <v>29</v>
      </c>
      <c r="AY18" s="25">
        <v>77</v>
      </c>
      <c r="AZ18" s="55" t="s">
        <v>100</v>
      </c>
      <c r="BA18" s="68">
        <v>44</v>
      </c>
      <c r="BB18" s="2">
        <v>104</v>
      </c>
      <c r="BC18" s="77">
        <f t="shared" si="16"/>
        <v>0.42307692307692307</v>
      </c>
      <c r="BD18" s="25">
        <v>59</v>
      </c>
      <c r="BE18" s="25">
        <v>131</v>
      </c>
      <c r="BF18" s="77">
        <f t="shared" si="17"/>
        <v>0.45038167938931295</v>
      </c>
      <c r="BG18" s="2">
        <v>58</v>
      </c>
      <c r="BH18" s="2">
        <v>115</v>
      </c>
      <c r="BI18" s="77">
        <f t="shared" si="18"/>
        <v>0.5043478260869565</v>
      </c>
      <c r="BJ18" s="25">
        <v>47</v>
      </c>
      <c r="BK18" s="25">
        <v>94</v>
      </c>
      <c r="BL18" s="77">
        <f t="shared" si="19"/>
        <v>0.5</v>
      </c>
      <c r="BM18" s="68">
        <v>65</v>
      </c>
      <c r="BN18" s="2">
        <v>126</v>
      </c>
      <c r="BO18" s="77">
        <f t="shared" si="20"/>
        <v>0.51587301587301593</v>
      </c>
      <c r="BP18" s="25">
        <v>69</v>
      </c>
      <c r="BQ18" s="25">
        <v>131</v>
      </c>
      <c r="BR18" s="77">
        <f t="shared" si="21"/>
        <v>0.52671755725190839</v>
      </c>
      <c r="BS18" s="81">
        <v>56</v>
      </c>
      <c r="BT18" s="25">
        <v>109</v>
      </c>
      <c r="BU18" s="77">
        <f t="shared" si="22"/>
        <v>0.51376146788990829</v>
      </c>
      <c r="BV18" s="81">
        <v>48</v>
      </c>
      <c r="BW18" s="25">
        <v>83</v>
      </c>
      <c r="BX18" s="77">
        <f t="shared" si="23"/>
        <v>0.57831325301204817</v>
      </c>
    </row>
    <row r="19" spans="1:81" ht="14.4" x14ac:dyDescent="0.3">
      <c r="A19" s="44">
        <v>11</v>
      </c>
      <c r="B19" s="45" t="s">
        <v>21</v>
      </c>
      <c r="C19" s="42">
        <v>539</v>
      </c>
      <c r="D19" s="43" t="s">
        <v>52</v>
      </c>
      <c r="E19" s="68">
        <v>73</v>
      </c>
      <c r="F19" s="2">
        <v>298</v>
      </c>
      <c r="G19" s="55">
        <f t="shared" si="0"/>
        <v>0.24496644295302014</v>
      </c>
      <c r="H19" s="25">
        <v>77</v>
      </c>
      <c r="I19" s="25">
        <v>348</v>
      </c>
      <c r="J19" s="55">
        <f t="shared" si="1"/>
        <v>0.22126436781609196</v>
      </c>
      <c r="K19" s="2">
        <v>87</v>
      </c>
      <c r="L19" s="2">
        <v>341</v>
      </c>
      <c r="M19" s="55">
        <f t="shared" si="2"/>
        <v>0.25513196480938416</v>
      </c>
      <c r="N19" s="25">
        <v>71</v>
      </c>
      <c r="O19" s="25">
        <v>256</v>
      </c>
      <c r="P19" s="55">
        <f t="shared" si="3"/>
        <v>0.27734375</v>
      </c>
      <c r="Q19" s="68">
        <v>87</v>
      </c>
      <c r="R19" s="2">
        <v>348</v>
      </c>
      <c r="S19" s="55">
        <f t="shared" si="4"/>
        <v>0.25</v>
      </c>
      <c r="T19" s="25">
        <v>102</v>
      </c>
      <c r="U19" s="25">
        <v>446</v>
      </c>
      <c r="V19" s="55">
        <f t="shared" si="5"/>
        <v>0.22869955156950672</v>
      </c>
      <c r="W19" s="2">
        <v>149</v>
      </c>
      <c r="X19" s="2">
        <v>505</v>
      </c>
      <c r="Y19" s="55">
        <f t="shared" si="6"/>
        <v>0.29504950495049503</v>
      </c>
      <c r="Z19" s="25">
        <v>106</v>
      </c>
      <c r="AA19" s="25">
        <v>420</v>
      </c>
      <c r="AB19" s="55">
        <f t="shared" si="7"/>
        <v>0.25238095238095237</v>
      </c>
      <c r="AC19" s="68">
        <v>138</v>
      </c>
      <c r="AD19" s="2">
        <v>491</v>
      </c>
      <c r="AE19" s="55">
        <f t="shared" si="8"/>
        <v>0.28105906313645623</v>
      </c>
      <c r="AF19" s="25">
        <v>204</v>
      </c>
      <c r="AG19" s="25">
        <v>618</v>
      </c>
      <c r="AH19" s="55">
        <f t="shared" si="9"/>
        <v>0.3300970873786408</v>
      </c>
      <c r="AI19" s="2">
        <v>134</v>
      </c>
      <c r="AJ19" s="2">
        <v>478</v>
      </c>
      <c r="AK19" s="55">
        <f t="shared" si="10"/>
        <v>0.28033472803347281</v>
      </c>
      <c r="AL19" s="25">
        <v>63</v>
      </c>
      <c r="AM19" s="25">
        <v>277</v>
      </c>
      <c r="AN19" s="55">
        <f t="shared" si="11"/>
        <v>0.22743682310469315</v>
      </c>
      <c r="AO19" s="68">
        <v>114</v>
      </c>
      <c r="AP19" s="2">
        <v>482</v>
      </c>
      <c r="AQ19" s="55">
        <f t="shared" si="12"/>
        <v>0.23651452282157676</v>
      </c>
      <c r="AR19" s="25">
        <v>148</v>
      </c>
      <c r="AS19" s="25">
        <v>569</v>
      </c>
      <c r="AT19" s="55">
        <f t="shared" si="13"/>
        <v>0.2601054481546573</v>
      </c>
      <c r="AU19" s="2">
        <v>129</v>
      </c>
      <c r="AV19" s="2">
        <v>515</v>
      </c>
      <c r="AW19" s="55">
        <f t="shared" si="14"/>
        <v>0.25048543689320391</v>
      </c>
      <c r="AX19" s="25">
        <v>88</v>
      </c>
      <c r="AY19" s="25">
        <v>383</v>
      </c>
      <c r="AZ19" s="55">
        <f t="shared" si="15"/>
        <v>0.2297650130548303</v>
      </c>
      <c r="BA19" s="68">
        <v>77</v>
      </c>
      <c r="BB19" s="2">
        <v>356</v>
      </c>
      <c r="BC19" s="55">
        <f t="shared" si="16"/>
        <v>0.21629213483146068</v>
      </c>
      <c r="BD19" s="25">
        <v>143</v>
      </c>
      <c r="BE19" s="25">
        <v>528</v>
      </c>
      <c r="BF19" s="55">
        <f t="shared" si="17"/>
        <v>0.27083333333333331</v>
      </c>
      <c r="BG19" s="2">
        <v>119</v>
      </c>
      <c r="BH19" s="2">
        <v>449</v>
      </c>
      <c r="BI19" s="55">
        <f t="shared" si="18"/>
        <v>0.26503340757238308</v>
      </c>
      <c r="BJ19" s="25">
        <v>100</v>
      </c>
      <c r="BK19" s="25">
        <v>364</v>
      </c>
      <c r="BL19" s="55">
        <f t="shared" si="19"/>
        <v>0.27472527472527475</v>
      </c>
      <c r="BM19" s="68">
        <v>84</v>
      </c>
      <c r="BN19" s="2">
        <v>394</v>
      </c>
      <c r="BO19" s="55">
        <f t="shared" si="20"/>
        <v>0.21319796954314721</v>
      </c>
      <c r="BP19" s="25">
        <v>97</v>
      </c>
      <c r="BQ19" s="25">
        <v>442</v>
      </c>
      <c r="BR19" s="55">
        <f t="shared" si="21"/>
        <v>0.21945701357466063</v>
      </c>
      <c r="BS19" s="81">
        <v>119</v>
      </c>
      <c r="BT19" s="25">
        <v>481</v>
      </c>
      <c r="BU19" s="55">
        <f t="shared" si="22"/>
        <v>0.24740124740124741</v>
      </c>
      <c r="BV19" s="81">
        <v>94</v>
      </c>
      <c r="BW19" s="25">
        <v>403</v>
      </c>
      <c r="BX19" s="55">
        <f t="shared" si="23"/>
        <v>0.23325062034739455</v>
      </c>
    </row>
    <row r="20" spans="1:81" ht="14.4" x14ac:dyDescent="0.3">
      <c r="A20" s="44">
        <v>11</v>
      </c>
      <c r="B20" s="45" t="s">
        <v>21</v>
      </c>
      <c r="C20" s="42">
        <v>545</v>
      </c>
      <c r="D20" s="35" t="s">
        <v>22</v>
      </c>
      <c r="E20" s="68">
        <v>113</v>
      </c>
      <c r="F20" s="2">
        <v>409</v>
      </c>
      <c r="G20" s="55">
        <f t="shared" si="0"/>
        <v>0.27628361858190709</v>
      </c>
      <c r="H20" s="25">
        <v>104</v>
      </c>
      <c r="I20" s="25">
        <v>406</v>
      </c>
      <c r="J20" s="55">
        <f t="shared" si="1"/>
        <v>0.25615763546798032</v>
      </c>
      <c r="K20" s="2">
        <v>95</v>
      </c>
      <c r="L20" s="2">
        <v>356</v>
      </c>
      <c r="M20" s="55">
        <f t="shared" si="2"/>
        <v>0.26685393258426965</v>
      </c>
      <c r="N20" s="25">
        <v>127</v>
      </c>
      <c r="O20" s="25">
        <v>384</v>
      </c>
      <c r="P20" s="55">
        <f t="shared" si="3"/>
        <v>0.33072916666666669</v>
      </c>
      <c r="Q20" s="68">
        <v>92</v>
      </c>
      <c r="R20" s="2">
        <v>308</v>
      </c>
      <c r="S20" s="55">
        <f t="shared" si="4"/>
        <v>0.29870129870129869</v>
      </c>
      <c r="T20" s="25">
        <v>101</v>
      </c>
      <c r="U20" s="25">
        <v>407</v>
      </c>
      <c r="V20" s="55">
        <f t="shared" si="5"/>
        <v>0.24815724815724816</v>
      </c>
      <c r="W20" s="2">
        <v>125</v>
      </c>
      <c r="X20" s="2">
        <v>560</v>
      </c>
      <c r="Y20" s="55">
        <f t="shared" si="6"/>
        <v>0.22321428571428573</v>
      </c>
      <c r="Z20" s="25">
        <v>113</v>
      </c>
      <c r="AA20" s="25">
        <v>499</v>
      </c>
      <c r="AB20" s="55">
        <f t="shared" si="7"/>
        <v>0.22645290581162325</v>
      </c>
      <c r="AC20" s="68">
        <v>97</v>
      </c>
      <c r="AD20" s="2">
        <v>418</v>
      </c>
      <c r="AE20" s="55">
        <f t="shared" si="8"/>
        <v>0.23205741626794257</v>
      </c>
      <c r="AF20" s="25">
        <v>93</v>
      </c>
      <c r="AG20" s="25">
        <v>437</v>
      </c>
      <c r="AH20" s="55">
        <f t="shared" si="9"/>
        <v>0.21281464530892449</v>
      </c>
      <c r="AI20" s="2">
        <v>119</v>
      </c>
      <c r="AJ20" s="2">
        <v>598</v>
      </c>
      <c r="AK20" s="55">
        <f t="shared" si="10"/>
        <v>0.19899665551839466</v>
      </c>
      <c r="AL20" s="25">
        <v>128</v>
      </c>
      <c r="AM20" s="25">
        <v>575</v>
      </c>
      <c r="AN20" s="55">
        <f t="shared" si="11"/>
        <v>0.22260869565217392</v>
      </c>
      <c r="AO20" s="68">
        <v>122</v>
      </c>
      <c r="AP20" s="2">
        <v>498</v>
      </c>
      <c r="AQ20" s="55">
        <f t="shared" si="12"/>
        <v>0.24497991967871485</v>
      </c>
      <c r="AR20" s="25">
        <v>118</v>
      </c>
      <c r="AS20" s="25">
        <v>554</v>
      </c>
      <c r="AT20" s="55">
        <f t="shared" si="13"/>
        <v>0.21299638989169675</v>
      </c>
      <c r="AU20" s="2">
        <v>125</v>
      </c>
      <c r="AV20" s="2">
        <v>617</v>
      </c>
      <c r="AW20" s="55">
        <f t="shared" si="14"/>
        <v>0.2025931928687196</v>
      </c>
      <c r="AX20" s="25">
        <v>121</v>
      </c>
      <c r="AY20" s="25">
        <v>552</v>
      </c>
      <c r="AZ20" s="55">
        <f t="shared" si="15"/>
        <v>0.21920289855072464</v>
      </c>
      <c r="BA20" s="68">
        <v>106</v>
      </c>
      <c r="BB20" s="2">
        <v>472</v>
      </c>
      <c r="BC20" s="55">
        <f t="shared" si="16"/>
        <v>0.22457627118644069</v>
      </c>
      <c r="BD20" s="25">
        <v>95</v>
      </c>
      <c r="BE20" s="25">
        <v>501</v>
      </c>
      <c r="BF20" s="55">
        <f t="shared" si="17"/>
        <v>0.18962075848303392</v>
      </c>
      <c r="BG20" s="2">
        <v>129</v>
      </c>
      <c r="BH20" s="2">
        <v>591</v>
      </c>
      <c r="BI20" s="55">
        <f t="shared" si="18"/>
        <v>0.21827411167512689</v>
      </c>
      <c r="BJ20" s="25">
        <v>137</v>
      </c>
      <c r="BK20" s="25">
        <v>560</v>
      </c>
      <c r="BL20" s="55">
        <f t="shared" si="19"/>
        <v>0.24464285714285713</v>
      </c>
      <c r="BM20" s="68">
        <v>112</v>
      </c>
      <c r="BN20" s="2">
        <v>467</v>
      </c>
      <c r="BO20" s="55">
        <f t="shared" si="20"/>
        <v>0.2398286937901499</v>
      </c>
      <c r="BP20" s="25">
        <v>106</v>
      </c>
      <c r="BQ20" s="25">
        <v>509</v>
      </c>
      <c r="BR20" s="55">
        <f t="shared" si="21"/>
        <v>0.20825147347740669</v>
      </c>
      <c r="BS20" s="81">
        <v>128</v>
      </c>
      <c r="BT20" s="25">
        <v>555</v>
      </c>
      <c r="BU20" s="55">
        <f t="shared" si="22"/>
        <v>0.23063063063063063</v>
      </c>
      <c r="BV20" s="81">
        <v>138</v>
      </c>
      <c r="BW20" s="25">
        <v>530</v>
      </c>
      <c r="BX20" s="55">
        <f t="shared" si="23"/>
        <v>0.26037735849056604</v>
      </c>
    </row>
    <row r="21" spans="1:81" ht="14.4" x14ac:dyDescent="0.3">
      <c r="A21" s="32">
        <v>12</v>
      </c>
      <c r="B21" s="33" t="s">
        <v>23</v>
      </c>
      <c r="C21" s="42">
        <v>516</v>
      </c>
      <c r="D21" s="43" t="s">
        <v>63</v>
      </c>
      <c r="E21" s="68">
        <v>91</v>
      </c>
      <c r="F21" s="2">
        <v>277</v>
      </c>
      <c r="G21" s="55">
        <f t="shared" si="0"/>
        <v>0.32851985559566788</v>
      </c>
      <c r="H21" s="25">
        <v>123</v>
      </c>
      <c r="I21" s="25">
        <v>358</v>
      </c>
      <c r="J21" s="55">
        <f t="shared" si="1"/>
        <v>0.34357541899441341</v>
      </c>
      <c r="K21" s="2">
        <v>171</v>
      </c>
      <c r="L21" s="2">
        <v>380</v>
      </c>
      <c r="M21" s="77">
        <f t="shared" si="2"/>
        <v>0.45</v>
      </c>
      <c r="N21" s="25">
        <v>150</v>
      </c>
      <c r="O21" s="25">
        <v>355</v>
      </c>
      <c r="P21" s="77">
        <f t="shared" si="3"/>
        <v>0.42253521126760563</v>
      </c>
      <c r="Q21" s="68">
        <v>132</v>
      </c>
      <c r="R21" s="2">
        <v>267</v>
      </c>
      <c r="S21" s="77">
        <f t="shared" si="4"/>
        <v>0.4943820224719101</v>
      </c>
      <c r="T21" s="25">
        <v>149</v>
      </c>
      <c r="U21" s="25">
        <v>305</v>
      </c>
      <c r="V21" s="77">
        <f t="shared" si="5"/>
        <v>0.4885245901639344</v>
      </c>
      <c r="W21" s="2">
        <v>136</v>
      </c>
      <c r="X21" s="2">
        <v>301</v>
      </c>
      <c r="Y21" s="77">
        <f t="shared" si="6"/>
        <v>0.45182724252491696</v>
      </c>
      <c r="Z21" s="25">
        <v>89</v>
      </c>
      <c r="AA21" s="25">
        <v>272</v>
      </c>
      <c r="AB21" s="55">
        <f t="shared" si="7"/>
        <v>0.32720588235294118</v>
      </c>
      <c r="AC21" s="68">
        <v>73</v>
      </c>
      <c r="AD21" s="2">
        <v>223</v>
      </c>
      <c r="AE21" s="55">
        <f t="shared" si="8"/>
        <v>0.3273542600896861</v>
      </c>
      <c r="AF21" s="25">
        <v>95</v>
      </c>
      <c r="AG21" s="25">
        <v>294</v>
      </c>
      <c r="AH21" s="55">
        <f t="shared" si="9"/>
        <v>0.3231292517006803</v>
      </c>
      <c r="AI21" s="2">
        <v>101</v>
      </c>
      <c r="AJ21" s="2">
        <v>333</v>
      </c>
      <c r="AK21" s="55">
        <f t="shared" si="10"/>
        <v>0.3033033033033033</v>
      </c>
      <c r="AL21" s="25">
        <v>109</v>
      </c>
      <c r="AM21" s="25">
        <v>346</v>
      </c>
      <c r="AN21" s="55">
        <f t="shared" si="11"/>
        <v>0.31502890173410403</v>
      </c>
      <c r="AO21" s="68">
        <v>61</v>
      </c>
      <c r="AP21" s="2">
        <v>246</v>
      </c>
      <c r="AQ21" s="55">
        <f t="shared" si="12"/>
        <v>0.24796747967479674</v>
      </c>
      <c r="AR21" s="25">
        <v>61</v>
      </c>
      <c r="AS21" s="25">
        <v>265</v>
      </c>
      <c r="AT21" s="55">
        <f t="shared" si="13"/>
        <v>0.23018867924528302</v>
      </c>
      <c r="AU21" s="2">
        <v>63</v>
      </c>
      <c r="AV21" s="2">
        <v>275</v>
      </c>
      <c r="AW21" s="55">
        <f t="shared" si="14"/>
        <v>0.2290909090909091</v>
      </c>
      <c r="AX21" s="25">
        <v>15</v>
      </c>
      <c r="AY21" s="25">
        <v>216</v>
      </c>
      <c r="AZ21" s="55">
        <f t="shared" si="15"/>
        <v>6.9444444444444448E-2</v>
      </c>
      <c r="BA21" s="68">
        <v>10</v>
      </c>
      <c r="BB21" s="2">
        <v>227</v>
      </c>
      <c r="BC21" s="55">
        <f t="shared" si="16"/>
        <v>4.405286343612335E-2</v>
      </c>
      <c r="BD21" s="25">
        <v>12</v>
      </c>
      <c r="BE21" s="25">
        <v>272</v>
      </c>
      <c r="BF21" s="55">
        <f t="shared" si="17"/>
        <v>4.4117647058823532E-2</v>
      </c>
      <c r="BG21" s="2">
        <v>12</v>
      </c>
      <c r="BH21" s="2">
        <v>299</v>
      </c>
      <c r="BI21" s="55">
        <f t="shared" si="18"/>
        <v>4.0133779264214048E-2</v>
      </c>
      <c r="BJ21" s="25">
        <v>12</v>
      </c>
      <c r="BK21" s="25">
        <v>342</v>
      </c>
      <c r="BL21" s="55">
        <f t="shared" si="19"/>
        <v>3.5087719298245612E-2</v>
      </c>
      <c r="BM21" s="68">
        <v>17</v>
      </c>
      <c r="BN21" s="2">
        <v>241</v>
      </c>
      <c r="BO21" s="55">
        <f t="shared" si="20"/>
        <v>7.0539419087136929E-2</v>
      </c>
      <c r="BP21" s="25">
        <v>15</v>
      </c>
      <c r="BQ21" s="25">
        <v>264</v>
      </c>
      <c r="BR21" s="55">
        <f t="shared" si="21"/>
        <v>5.6818181818181816E-2</v>
      </c>
      <c r="BS21" s="81">
        <v>15</v>
      </c>
      <c r="BT21" s="25">
        <v>253</v>
      </c>
      <c r="BU21" s="55">
        <f t="shared" si="22"/>
        <v>5.9288537549407112E-2</v>
      </c>
      <c r="BV21" s="81">
        <v>18</v>
      </c>
      <c r="BW21" s="25">
        <v>319</v>
      </c>
      <c r="BX21" s="55">
        <f t="shared" si="23"/>
        <v>5.6426332288401257E-2</v>
      </c>
    </row>
    <row r="22" spans="1:81" ht="14.4" x14ac:dyDescent="0.3">
      <c r="A22" s="32">
        <v>13</v>
      </c>
      <c r="B22" s="33" t="s">
        <v>24</v>
      </c>
      <c r="C22" s="42">
        <v>520</v>
      </c>
      <c r="D22" s="43" t="s">
        <v>64</v>
      </c>
      <c r="E22" s="68">
        <v>279</v>
      </c>
      <c r="F22" s="2">
        <v>810</v>
      </c>
      <c r="G22" s="55">
        <f t="shared" si="0"/>
        <v>0.34444444444444444</v>
      </c>
      <c r="H22" s="25">
        <v>286</v>
      </c>
      <c r="I22" s="25">
        <v>886</v>
      </c>
      <c r="J22" s="55">
        <f t="shared" si="1"/>
        <v>0.32279909706546278</v>
      </c>
      <c r="K22" s="2">
        <v>259</v>
      </c>
      <c r="L22" s="2">
        <v>659</v>
      </c>
      <c r="M22" s="55">
        <f t="shared" si="2"/>
        <v>0.39301972685887709</v>
      </c>
      <c r="N22" s="25">
        <v>242</v>
      </c>
      <c r="O22" s="25">
        <v>669</v>
      </c>
      <c r="P22" s="55">
        <f t="shared" si="3"/>
        <v>0.36173393124065772</v>
      </c>
      <c r="Q22" s="68">
        <v>176</v>
      </c>
      <c r="R22" s="2">
        <v>562</v>
      </c>
      <c r="S22" s="55">
        <f t="shared" si="4"/>
        <v>0.31316725978647686</v>
      </c>
      <c r="T22" s="25">
        <v>265</v>
      </c>
      <c r="U22" s="25">
        <v>699</v>
      </c>
      <c r="V22" s="55">
        <f t="shared" si="5"/>
        <v>0.37911301859799712</v>
      </c>
      <c r="W22" s="2">
        <v>212</v>
      </c>
      <c r="X22" s="2">
        <v>591</v>
      </c>
      <c r="Y22" s="55">
        <f t="shared" si="6"/>
        <v>0.35871404399323181</v>
      </c>
      <c r="Z22" s="25">
        <v>161</v>
      </c>
      <c r="AA22" s="25">
        <v>481</v>
      </c>
      <c r="AB22" s="55">
        <f t="shared" si="7"/>
        <v>0.33471933471933474</v>
      </c>
      <c r="AC22" s="68">
        <v>156</v>
      </c>
      <c r="AD22" s="2">
        <v>411</v>
      </c>
      <c r="AE22" s="55">
        <f t="shared" si="8"/>
        <v>0.37956204379562042</v>
      </c>
      <c r="AF22" s="25">
        <v>272</v>
      </c>
      <c r="AG22" s="25">
        <v>620</v>
      </c>
      <c r="AH22" s="77">
        <f t="shared" si="9"/>
        <v>0.43870967741935485</v>
      </c>
      <c r="AI22" s="2">
        <v>231</v>
      </c>
      <c r="AJ22" s="2">
        <v>631</v>
      </c>
      <c r="AK22" s="55">
        <f t="shared" si="10"/>
        <v>0.36608557844690964</v>
      </c>
      <c r="AL22" s="25">
        <v>190</v>
      </c>
      <c r="AM22" s="25">
        <v>597</v>
      </c>
      <c r="AN22" s="55">
        <f t="shared" si="11"/>
        <v>0.31825795644891125</v>
      </c>
      <c r="AO22" s="68">
        <v>183</v>
      </c>
      <c r="AP22" s="2">
        <v>549</v>
      </c>
      <c r="AQ22" s="55">
        <f t="shared" si="12"/>
        <v>0.33333333333333331</v>
      </c>
      <c r="AR22" s="25">
        <v>241</v>
      </c>
      <c r="AS22" s="25">
        <v>682</v>
      </c>
      <c r="AT22" s="55">
        <f t="shared" si="13"/>
        <v>0.35337243401759533</v>
      </c>
      <c r="AU22" s="2">
        <v>231</v>
      </c>
      <c r="AV22" s="2">
        <v>582</v>
      </c>
      <c r="AW22" s="55">
        <f t="shared" si="14"/>
        <v>0.39690721649484534</v>
      </c>
      <c r="AX22" s="25">
        <v>240</v>
      </c>
      <c r="AY22" s="25">
        <v>590</v>
      </c>
      <c r="AZ22" s="77">
        <f t="shared" si="15"/>
        <v>0.40677966101694918</v>
      </c>
      <c r="BA22" s="68">
        <v>222</v>
      </c>
      <c r="BB22" s="2">
        <v>630</v>
      </c>
      <c r="BC22" s="55">
        <f t="shared" si="16"/>
        <v>0.35238095238095241</v>
      </c>
      <c r="BD22" s="25">
        <v>274</v>
      </c>
      <c r="BE22" s="25">
        <v>745</v>
      </c>
      <c r="BF22" s="55">
        <f t="shared" si="17"/>
        <v>0.36778523489932885</v>
      </c>
      <c r="BG22" s="2">
        <v>195</v>
      </c>
      <c r="BH22" s="2">
        <v>601</v>
      </c>
      <c r="BI22" s="55">
        <f t="shared" si="18"/>
        <v>0.32445923460898501</v>
      </c>
      <c r="BJ22" s="25">
        <v>175</v>
      </c>
      <c r="BK22" s="25">
        <v>559</v>
      </c>
      <c r="BL22" s="55">
        <f t="shared" si="19"/>
        <v>0.31305903398926654</v>
      </c>
      <c r="BM22" s="68">
        <v>155</v>
      </c>
      <c r="BN22" s="2">
        <v>485</v>
      </c>
      <c r="BO22" s="55">
        <f t="shared" si="20"/>
        <v>0.31958762886597936</v>
      </c>
      <c r="BP22" s="25">
        <v>188</v>
      </c>
      <c r="BQ22" s="25">
        <v>581</v>
      </c>
      <c r="BR22" s="55">
        <f t="shared" si="21"/>
        <v>0.32358003442340794</v>
      </c>
      <c r="BS22" s="81">
        <v>151</v>
      </c>
      <c r="BT22" s="25">
        <v>522</v>
      </c>
      <c r="BU22" s="55">
        <f t="shared" si="22"/>
        <v>0.28927203065134099</v>
      </c>
      <c r="BV22" s="81">
        <v>129</v>
      </c>
      <c r="BW22" s="25">
        <v>497</v>
      </c>
      <c r="BX22" s="55">
        <f t="shared" si="23"/>
        <v>0.2595573440643863</v>
      </c>
    </row>
    <row r="23" spans="1:81" ht="14.4" x14ac:dyDescent="0.3">
      <c r="A23" s="36">
        <v>14</v>
      </c>
      <c r="B23" s="37" t="s">
        <v>25</v>
      </c>
      <c r="C23" s="42">
        <v>504</v>
      </c>
      <c r="D23" s="43" t="s">
        <v>65</v>
      </c>
      <c r="E23" s="68">
        <v>685</v>
      </c>
      <c r="F23" s="2">
        <v>1522</v>
      </c>
      <c r="G23" s="77">
        <f t="shared" si="0"/>
        <v>0.450065703022339</v>
      </c>
      <c r="H23" s="25">
        <v>820</v>
      </c>
      <c r="I23" s="25">
        <v>1785</v>
      </c>
      <c r="J23" s="77">
        <f t="shared" si="1"/>
        <v>0.45938375350140054</v>
      </c>
      <c r="K23" s="2">
        <v>1008</v>
      </c>
      <c r="L23" s="2">
        <v>1816</v>
      </c>
      <c r="M23" s="77">
        <f t="shared" si="2"/>
        <v>0.55506607929515417</v>
      </c>
      <c r="N23" s="25">
        <v>830</v>
      </c>
      <c r="O23" s="25">
        <v>1638</v>
      </c>
      <c r="P23" s="77">
        <f t="shared" si="3"/>
        <v>0.50671550671550669</v>
      </c>
      <c r="Q23" s="68">
        <v>661</v>
      </c>
      <c r="R23" s="2">
        <v>1449</v>
      </c>
      <c r="S23" s="77">
        <f t="shared" si="4"/>
        <v>0.45617667356797792</v>
      </c>
      <c r="T23" s="25">
        <v>974</v>
      </c>
      <c r="U23" s="25">
        <v>2024</v>
      </c>
      <c r="V23" s="77">
        <f t="shared" si="5"/>
        <v>0.48122529644268774</v>
      </c>
      <c r="W23" s="2">
        <v>1059</v>
      </c>
      <c r="X23" s="2">
        <v>2015</v>
      </c>
      <c r="Y23" s="77">
        <f t="shared" si="6"/>
        <v>0.5255583126550869</v>
      </c>
      <c r="Z23" s="25">
        <v>927</v>
      </c>
      <c r="AA23" s="25">
        <v>1817</v>
      </c>
      <c r="AB23" s="77">
        <f t="shared" si="7"/>
        <v>0.51018161805173368</v>
      </c>
      <c r="AC23" s="68">
        <v>809</v>
      </c>
      <c r="AD23" s="2">
        <v>1900</v>
      </c>
      <c r="AE23" s="77">
        <f t="shared" si="8"/>
        <v>0.42578947368421055</v>
      </c>
      <c r="AF23" s="25">
        <v>1051</v>
      </c>
      <c r="AG23" s="25">
        <v>2313</v>
      </c>
      <c r="AH23" s="77">
        <f t="shared" si="9"/>
        <v>0.45438824038045827</v>
      </c>
      <c r="AI23" s="2">
        <v>1121</v>
      </c>
      <c r="AJ23" s="2">
        <v>2479</v>
      </c>
      <c r="AK23" s="77">
        <f t="shared" si="10"/>
        <v>0.45219846712384026</v>
      </c>
      <c r="AL23" s="25">
        <v>1045</v>
      </c>
      <c r="AM23" s="25">
        <v>2303</v>
      </c>
      <c r="AN23" s="77">
        <f t="shared" si="11"/>
        <v>0.45375597047329569</v>
      </c>
      <c r="AO23" s="68">
        <v>827</v>
      </c>
      <c r="AP23" s="2">
        <v>1861</v>
      </c>
      <c r="AQ23" s="77">
        <f t="shared" si="12"/>
        <v>0.44438473938742612</v>
      </c>
      <c r="AR23" s="25">
        <v>1271</v>
      </c>
      <c r="AS23" s="25">
        <v>2531</v>
      </c>
      <c r="AT23" s="77">
        <f t="shared" si="13"/>
        <v>0.50217305412880286</v>
      </c>
      <c r="AU23" s="2">
        <v>1232</v>
      </c>
      <c r="AV23" s="2">
        <v>2581</v>
      </c>
      <c r="AW23" s="77">
        <f t="shared" si="14"/>
        <v>0.47733436652460287</v>
      </c>
      <c r="AX23" s="25">
        <v>1134</v>
      </c>
      <c r="AY23" s="25">
        <v>2525</v>
      </c>
      <c r="AZ23" s="77">
        <f t="shared" si="15"/>
        <v>0.44910891089108912</v>
      </c>
      <c r="BA23" s="68">
        <v>829</v>
      </c>
      <c r="BB23" s="2">
        <v>2079</v>
      </c>
      <c r="BC23" s="55">
        <f t="shared" si="16"/>
        <v>0.39874939874939874</v>
      </c>
      <c r="BD23" s="25">
        <v>1193</v>
      </c>
      <c r="BE23" s="25">
        <v>2697</v>
      </c>
      <c r="BF23" s="77">
        <f t="shared" si="17"/>
        <v>0.44234334445680384</v>
      </c>
      <c r="BG23" s="2">
        <v>1137</v>
      </c>
      <c r="BH23" s="2">
        <v>2605</v>
      </c>
      <c r="BI23" s="77">
        <f t="shared" si="18"/>
        <v>0.43646833013435699</v>
      </c>
      <c r="BJ23" s="25">
        <v>1055</v>
      </c>
      <c r="BK23" s="25">
        <v>2593</v>
      </c>
      <c r="BL23" s="77">
        <f t="shared" si="19"/>
        <v>0.40686463555726959</v>
      </c>
      <c r="BM23" s="68">
        <v>706</v>
      </c>
      <c r="BN23" s="2">
        <v>1967</v>
      </c>
      <c r="BO23" s="55">
        <f t="shared" si="20"/>
        <v>0.35892221657346213</v>
      </c>
      <c r="BP23" s="25">
        <v>1056</v>
      </c>
      <c r="BQ23" s="25">
        <v>2634</v>
      </c>
      <c r="BR23" s="83">
        <f t="shared" si="21"/>
        <v>0.40091116173120728</v>
      </c>
      <c r="BS23" s="81">
        <v>1048</v>
      </c>
      <c r="BT23" s="25">
        <v>2558</v>
      </c>
      <c r="BU23" s="77">
        <f t="shared" si="22"/>
        <v>0.40969507427677876</v>
      </c>
      <c r="BV23" s="81">
        <v>1020</v>
      </c>
      <c r="BW23" s="25">
        <v>2721</v>
      </c>
      <c r="BX23" s="55">
        <f t="shared" si="23"/>
        <v>0.3748621830209482</v>
      </c>
      <c r="CC23" t="s">
        <v>107</v>
      </c>
    </row>
    <row r="24" spans="1:81" ht="14.4" x14ac:dyDescent="0.3">
      <c r="A24" s="32">
        <v>15</v>
      </c>
      <c r="B24" s="33" t="s">
        <v>26</v>
      </c>
      <c r="C24" s="42">
        <v>508</v>
      </c>
      <c r="D24" s="43" t="s">
        <v>66</v>
      </c>
      <c r="E24" s="68">
        <v>120</v>
      </c>
      <c r="F24" s="2">
        <v>334</v>
      </c>
      <c r="G24" s="55">
        <f t="shared" si="0"/>
        <v>0.3592814371257485</v>
      </c>
      <c r="H24" s="25">
        <v>226</v>
      </c>
      <c r="I24" s="25">
        <v>544</v>
      </c>
      <c r="J24" s="77">
        <f t="shared" si="1"/>
        <v>0.41544117647058826</v>
      </c>
      <c r="K24" s="2">
        <v>189</v>
      </c>
      <c r="L24" s="2">
        <v>480</v>
      </c>
      <c r="M24" s="55">
        <f t="shared" si="2"/>
        <v>0.39374999999999999</v>
      </c>
      <c r="N24" s="25">
        <v>148</v>
      </c>
      <c r="O24" s="25">
        <v>427</v>
      </c>
      <c r="P24" s="55">
        <f t="shared" si="3"/>
        <v>0.34660421545667447</v>
      </c>
      <c r="Q24" s="68">
        <v>138</v>
      </c>
      <c r="R24" s="2">
        <v>384</v>
      </c>
      <c r="S24" s="55">
        <f t="shared" si="4"/>
        <v>0.359375</v>
      </c>
      <c r="T24" s="25">
        <v>212</v>
      </c>
      <c r="U24" s="25">
        <v>563</v>
      </c>
      <c r="V24" s="55">
        <f t="shared" si="5"/>
        <v>0.37655417406749558</v>
      </c>
      <c r="W24" s="2">
        <v>199</v>
      </c>
      <c r="X24" s="2">
        <v>549</v>
      </c>
      <c r="Y24" s="55">
        <f t="shared" si="6"/>
        <v>0.36247723132969034</v>
      </c>
      <c r="Z24" s="25">
        <v>165</v>
      </c>
      <c r="AA24" s="25">
        <v>463</v>
      </c>
      <c r="AB24" s="55">
        <f t="shared" si="7"/>
        <v>0.35637149028077753</v>
      </c>
      <c r="AC24" s="68">
        <v>103</v>
      </c>
      <c r="AD24" s="2">
        <v>369</v>
      </c>
      <c r="AE24" s="55">
        <f t="shared" si="8"/>
        <v>0.2791327913279133</v>
      </c>
      <c r="AF24" s="25">
        <v>182</v>
      </c>
      <c r="AG24" s="25">
        <v>553</v>
      </c>
      <c r="AH24" s="55">
        <f t="shared" si="9"/>
        <v>0.32911392405063289</v>
      </c>
      <c r="AI24" s="2">
        <v>308</v>
      </c>
      <c r="AJ24" s="2">
        <v>730</v>
      </c>
      <c r="AK24" s="77">
        <f t="shared" si="10"/>
        <v>0.42191780821917807</v>
      </c>
      <c r="AL24" s="25">
        <v>236</v>
      </c>
      <c r="AM24" s="25">
        <v>599</v>
      </c>
      <c r="AN24" s="55">
        <f t="shared" si="11"/>
        <v>0.39398998330550916</v>
      </c>
      <c r="AO24" s="68">
        <v>198</v>
      </c>
      <c r="AP24" s="2">
        <v>452</v>
      </c>
      <c r="AQ24" s="77">
        <f t="shared" si="12"/>
        <v>0.43805309734513276</v>
      </c>
      <c r="AR24" s="25">
        <v>443</v>
      </c>
      <c r="AS24" s="25">
        <v>850</v>
      </c>
      <c r="AT24" s="77">
        <f t="shared" si="13"/>
        <v>0.52117647058823524</v>
      </c>
      <c r="AU24" s="2">
        <v>496</v>
      </c>
      <c r="AV24" s="2">
        <v>1000</v>
      </c>
      <c r="AW24" s="77">
        <f t="shared" si="14"/>
        <v>0.496</v>
      </c>
      <c r="AX24" s="25">
        <v>453</v>
      </c>
      <c r="AY24" s="25">
        <v>970</v>
      </c>
      <c r="AZ24" s="77">
        <f t="shared" si="15"/>
        <v>0.46701030927835052</v>
      </c>
      <c r="BA24" s="68">
        <v>320</v>
      </c>
      <c r="BB24" s="2">
        <v>777</v>
      </c>
      <c r="BC24" s="77">
        <f t="shared" si="16"/>
        <v>0.41184041184041181</v>
      </c>
      <c r="BD24" s="25">
        <v>594</v>
      </c>
      <c r="BE24" s="25">
        <v>1232</v>
      </c>
      <c r="BF24" s="77">
        <f t="shared" si="17"/>
        <v>0.48214285714285715</v>
      </c>
      <c r="BG24" s="2">
        <v>492</v>
      </c>
      <c r="BH24" s="2">
        <v>1088</v>
      </c>
      <c r="BI24" s="77">
        <f t="shared" si="18"/>
        <v>0.45220588235294118</v>
      </c>
      <c r="BJ24" s="25">
        <v>455</v>
      </c>
      <c r="BK24" s="25">
        <v>1098</v>
      </c>
      <c r="BL24" s="77">
        <f t="shared" si="19"/>
        <v>0.41438979963570127</v>
      </c>
      <c r="BM24" s="68">
        <v>368</v>
      </c>
      <c r="BN24" s="2">
        <v>980</v>
      </c>
      <c r="BO24" s="55">
        <f t="shared" si="20"/>
        <v>0.37551020408163266</v>
      </c>
      <c r="BP24" s="25">
        <v>572</v>
      </c>
      <c r="BQ24" s="25">
        <v>1375</v>
      </c>
      <c r="BR24" s="77">
        <f t="shared" si="21"/>
        <v>0.41599999999999998</v>
      </c>
      <c r="BS24" s="81">
        <v>573</v>
      </c>
      <c r="BT24" s="25">
        <v>1425</v>
      </c>
      <c r="BU24" s="83">
        <f t="shared" si="22"/>
        <v>0.40210526315789474</v>
      </c>
      <c r="BV24" s="81">
        <v>491</v>
      </c>
      <c r="BW24" s="25">
        <v>1297</v>
      </c>
      <c r="BX24" s="55">
        <f t="shared" si="23"/>
        <v>0.37856592135697764</v>
      </c>
    </row>
    <row r="25" spans="1:81" ht="14.4" x14ac:dyDescent="0.3">
      <c r="A25" s="32">
        <v>16</v>
      </c>
      <c r="B25" s="33" t="s">
        <v>27</v>
      </c>
      <c r="C25" s="42">
        <v>505</v>
      </c>
      <c r="D25" s="43" t="s">
        <v>28</v>
      </c>
      <c r="E25" s="68">
        <v>456</v>
      </c>
      <c r="F25" s="2">
        <v>860</v>
      </c>
      <c r="G25" s="77">
        <f t="shared" si="0"/>
        <v>0.53023255813953485</v>
      </c>
      <c r="H25" s="25">
        <v>863</v>
      </c>
      <c r="I25" s="25">
        <v>1611</v>
      </c>
      <c r="J25" s="77">
        <f t="shared" si="1"/>
        <v>0.53569211669770334</v>
      </c>
      <c r="K25" s="2">
        <v>879</v>
      </c>
      <c r="L25" s="2">
        <v>1518</v>
      </c>
      <c r="M25" s="77">
        <f t="shared" si="2"/>
        <v>0.57905138339920947</v>
      </c>
      <c r="N25" s="25">
        <v>731</v>
      </c>
      <c r="O25" s="25">
        <v>1299</v>
      </c>
      <c r="P25" s="77">
        <f t="shared" si="3"/>
        <v>0.56274056966897612</v>
      </c>
      <c r="Q25" s="68">
        <v>237</v>
      </c>
      <c r="R25" s="2">
        <v>462</v>
      </c>
      <c r="S25" s="77">
        <f t="shared" si="4"/>
        <v>0.51298701298701299</v>
      </c>
      <c r="T25" s="25">
        <v>423</v>
      </c>
      <c r="U25" s="25">
        <v>793</v>
      </c>
      <c r="V25" s="77">
        <f t="shared" si="5"/>
        <v>0.53341740226986134</v>
      </c>
      <c r="W25" s="2">
        <v>474</v>
      </c>
      <c r="X25" s="2">
        <v>888</v>
      </c>
      <c r="Y25" s="77">
        <f t="shared" si="6"/>
        <v>0.53378378378378377</v>
      </c>
      <c r="Z25" s="25">
        <v>339</v>
      </c>
      <c r="AA25" s="25">
        <v>682</v>
      </c>
      <c r="AB25" s="77">
        <f t="shared" si="7"/>
        <v>0.49706744868035191</v>
      </c>
      <c r="AC25" s="68">
        <v>114</v>
      </c>
      <c r="AD25" s="2">
        <v>337</v>
      </c>
      <c r="AE25" s="55">
        <f t="shared" si="8"/>
        <v>0.33827893175074186</v>
      </c>
      <c r="AF25" s="25">
        <v>279</v>
      </c>
      <c r="AG25" s="25">
        <v>645</v>
      </c>
      <c r="AH25" s="77">
        <f t="shared" si="9"/>
        <v>0.4325581395348837</v>
      </c>
      <c r="AI25" s="2">
        <v>367</v>
      </c>
      <c r="AJ25" s="2">
        <v>750</v>
      </c>
      <c r="AK25" s="77">
        <f t="shared" si="10"/>
        <v>0.48933333333333334</v>
      </c>
      <c r="AL25" s="25">
        <v>312</v>
      </c>
      <c r="AM25" s="25">
        <v>631</v>
      </c>
      <c r="AN25" s="77">
        <f t="shared" si="11"/>
        <v>0.49445324881141045</v>
      </c>
      <c r="AO25" s="68">
        <v>142</v>
      </c>
      <c r="AP25" s="2">
        <v>330</v>
      </c>
      <c r="AQ25" s="77">
        <f t="shared" si="12"/>
        <v>0.4303030303030303</v>
      </c>
      <c r="AR25" s="25">
        <v>250</v>
      </c>
      <c r="AS25" s="25">
        <v>528</v>
      </c>
      <c r="AT25" s="77">
        <f t="shared" si="13"/>
        <v>0.47348484848484851</v>
      </c>
      <c r="AU25" s="2">
        <v>291</v>
      </c>
      <c r="AV25" s="2">
        <v>621</v>
      </c>
      <c r="AW25" s="77">
        <f t="shared" si="14"/>
        <v>0.46859903381642515</v>
      </c>
      <c r="AX25" s="25">
        <v>305</v>
      </c>
      <c r="AY25" s="25">
        <v>613</v>
      </c>
      <c r="AZ25" s="77">
        <f t="shared" si="15"/>
        <v>0.49755301794453505</v>
      </c>
      <c r="BA25" s="68">
        <v>292</v>
      </c>
      <c r="BB25" s="2">
        <v>567</v>
      </c>
      <c r="BC25" s="77">
        <f t="shared" si="16"/>
        <v>0.5149911816578483</v>
      </c>
      <c r="BD25" s="25">
        <v>344</v>
      </c>
      <c r="BE25" s="25">
        <v>668</v>
      </c>
      <c r="BF25" s="77">
        <f t="shared" si="17"/>
        <v>0.51497005988023947</v>
      </c>
      <c r="BG25" s="2">
        <v>329</v>
      </c>
      <c r="BH25" s="2">
        <v>670</v>
      </c>
      <c r="BI25" s="77">
        <f t="shared" si="18"/>
        <v>0.491044776119403</v>
      </c>
      <c r="BJ25" s="25">
        <v>297</v>
      </c>
      <c r="BK25" s="25">
        <v>638</v>
      </c>
      <c r="BL25" s="77">
        <f t="shared" si="19"/>
        <v>0.46551724137931033</v>
      </c>
      <c r="BM25" s="68">
        <v>27</v>
      </c>
      <c r="BN25" s="2">
        <v>84</v>
      </c>
      <c r="BO25" s="55">
        <f t="shared" si="20"/>
        <v>0.32142857142857145</v>
      </c>
      <c r="BP25" s="25">
        <v>45</v>
      </c>
      <c r="BQ25" s="25">
        <v>156</v>
      </c>
      <c r="BR25" s="55">
        <f t="shared" si="21"/>
        <v>0.28846153846153844</v>
      </c>
      <c r="BS25" s="81">
        <v>90</v>
      </c>
      <c r="BT25" s="25">
        <v>245</v>
      </c>
      <c r="BU25" s="55">
        <f t="shared" si="22"/>
        <v>0.36734693877551022</v>
      </c>
      <c r="BV25" s="81">
        <v>95</v>
      </c>
      <c r="BW25" s="25">
        <v>234</v>
      </c>
      <c r="BX25" s="77">
        <f t="shared" si="23"/>
        <v>0.40598290598290598</v>
      </c>
    </row>
    <row r="26" spans="1:81" ht="14.4" x14ac:dyDescent="0.3">
      <c r="A26" s="32">
        <v>17</v>
      </c>
      <c r="B26" s="33" t="s">
        <v>29</v>
      </c>
      <c r="C26" s="42">
        <v>503</v>
      </c>
      <c r="D26" s="43" t="s">
        <v>30</v>
      </c>
      <c r="E26" s="68">
        <v>101</v>
      </c>
      <c r="F26" s="2">
        <v>270</v>
      </c>
      <c r="G26" s="55">
        <f t="shared" si="0"/>
        <v>0.37407407407407406</v>
      </c>
      <c r="H26" s="25">
        <v>139</v>
      </c>
      <c r="I26" s="25">
        <v>351</v>
      </c>
      <c r="J26" s="55">
        <f t="shared" si="1"/>
        <v>0.39601139601139601</v>
      </c>
      <c r="K26" s="2">
        <v>120</v>
      </c>
      <c r="L26" s="2">
        <v>307</v>
      </c>
      <c r="M26" s="55">
        <f t="shared" si="2"/>
        <v>0.39087947882736157</v>
      </c>
      <c r="N26" s="25">
        <v>120</v>
      </c>
      <c r="O26" s="25">
        <v>301</v>
      </c>
      <c r="P26" s="55">
        <f t="shared" si="3"/>
        <v>0.39867109634551495</v>
      </c>
      <c r="Q26" s="68">
        <v>128</v>
      </c>
      <c r="R26" s="2">
        <v>352</v>
      </c>
      <c r="S26" s="55">
        <f t="shared" si="4"/>
        <v>0.36363636363636365</v>
      </c>
      <c r="T26" s="25">
        <v>181</v>
      </c>
      <c r="U26" s="25">
        <v>468</v>
      </c>
      <c r="V26" s="55">
        <f t="shared" si="5"/>
        <v>0.38675213675213677</v>
      </c>
      <c r="W26" s="2">
        <v>202</v>
      </c>
      <c r="X26" s="2">
        <v>547</v>
      </c>
      <c r="Y26" s="55">
        <f t="shared" si="6"/>
        <v>0.36928702010968922</v>
      </c>
      <c r="Z26" s="25">
        <v>203</v>
      </c>
      <c r="AA26" s="25">
        <v>580</v>
      </c>
      <c r="AB26" s="55">
        <f t="shared" si="7"/>
        <v>0.35</v>
      </c>
      <c r="AC26" s="68">
        <v>170</v>
      </c>
      <c r="AD26" s="2">
        <v>508</v>
      </c>
      <c r="AE26" s="55">
        <f t="shared" si="8"/>
        <v>0.3346456692913386</v>
      </c>
      <c r="AF26" s="25">
        <v>194</v>
      </c>
      <c r="AG26" s="25">
        <v>558</v>
      </c>
      <c r="AH26" s="55">
        <f t="shared" si="9"/>
        <v>0.34767025089605735</v>
      </c>
      <c r="AI26" s="2">
        <v>178</v>
      </c>
      <c r="AJ26" s="2">
        <v>591</v>
      </c>
      <c r="AK26" s="55">
        <f t="shared" si="10"/>
        <v>0.30118443316412857</v>
      </c>
      <c r="AL26" s="25">
        <v>186</v>
      </c>
      <c r="AM26" s="25">
        <v>644</v>
      </c>
      <c r="AN26" s="55">
        <f t="shared" si="11"/>
        <v>0.28881987577639751</v>
      </c>
      <c r="AO26" s="68">
        <v>146</v>
      </c>
      <c r="AP26" s="2">
        <v>477</v>
      </c>
      <c r="AQ26" s="55">
        <f t="shared" si="12"/>
        <v>0.30607966457023061</v>
      </c>
      <c r="AR26" s="25">
        <v>173</v>
      </c>
      <c r="AS26" s="25">
        <v>555</v>
      </c>
      <c r="AT26" s="55">
        <f t="shared" si="13"/>
        <v>0.31171171171171169</v>
      </c>
      <c r="AU26" s="2">
        <v>166</v>
      </c>
      <c r="AV26" s="2">
        <v>525</v>
      </c>
      <c r="AW26" s="55">
        <f t="shared" si="14"/>
        <v>0.31619047619047619</v>
      </c>
      <c r="AX26" s="25">
        <v>174</v>
      </c>
      <c r="AY26" s="25">
        <v>582</v>
      </c>
      <c r="AZ26" s="55">
        <f t="shared" si="15"/>
        <v>0.29896907216494845</v>
      </c>
      <c r="BA26" s="68">
        <v>174</v>
      </c>
      <c r="BB26" s="2">
        <v>599</v>
      </c>
      <c r="BC26" s="55">
        <f t="shared" si="16"/>
        <v>0.29048414023372288</v>
      </c>
      <c r="BD26" s="25">
        <v>190</v>
      </c>
      <c r="BE26" s="25">
        <v>633</v>
      </c>
      <c r="BF26" s="55">
        <f t="shared" si="17"/>
        <v>0.30015797788309639</v>
      </c>
      <c r="BG26" s="2">
        <v>173</v>
      </c>
      <c r="BH26" s="2">
        <v>544</v>
      </c>
      <c r="BI26" s="55">
        <f t="shared" si="18"/>
        <v>0.31801470588235292</v>
      </c>
      <c r="BJ26" s="25">
        <v>195</v>
      </c>
      <c r="BK26" s="25">
        <v>551</v>
      </c>
      <c r="BL26" s="55">
        <f t="shared" si="19"/>
        <v>0.35390199637023595</v>
      </c>
      <c r="BM26" s="68">
        <v>163</v>
      </c>
      <c r="BN26" s="2">
        <v>402</v>
      </c>
      <c r="BO26" s="77">
        <f t="shared" si="20"/>
        <v>0.40547263681592038</v>
      </c>
      <c r="BP26" s="25">
        <v>181</v>
      </c>
      <c r="BQ26" s="25">
        <v>461</v>
      </c>
      <c r="BR26" s="55">
        <f>BP26/BQ26</f>
        <v>0.3926247288503254</v>
      </c>
      <c r="BS26" s="81">
        <v>175</v>
      </c>
      <c r="BT26" s="25">
        <v>367</v>
      </c>
      <c r="BU26" s="77">
        <f t="shared" si="22"/>
        <v>0.4768392370572207</v>
      </c>
      <c r="BV26" s="81">
        <v>178</v>
      </c>
      <c r="BW26" s="25">
        <v>404</v>
      </c>
      <c r="BX26" s="77">
        <f t="shared" si="23"/>
        <v>0.4405940594059406</v>
      </c>
    </row>
    <row r="27" spans="1:81" ht="14.4" x14ac:dyDescent="0.3">
      <c r="A27" s="32">
        <v>18</v>
      </c>
      <c r="B27" s="33" t="s">
        <v>31</v>
      </c>
      <c r="C27" s="46">
        <v>527</v>
      </c>
      <c r="D27" s="43" t="s">
        <v>32</v>
      </c>
      <c r="E27" s="68">
        <v>22</v>
      </c>
      <c r="F27" s="2">
        <v>131</v>
      </c>
      <c r="G27" s="55">
        <f t="shared" si="0"/>
        <v>0.16793893129770993</v>
      </c>
      <c r="H27" s="25">
        <v>17</v>
      </c>
      <c r="I27" s="25">
        <v>158</v>
      </c>
      <c r="J27" s="55">
        <f t="shared" si="1"/>
        <v>0.10759493670886076</v>
      </c>
      <c r="K27" s="2">
        <v>11</v>
      </c>
      <c r="L27" s="2">
        <v>92</v>
      </c>
      <c r="M27" s="55">
        <f t="shared" si="2"/>
        <v>0.11956521739130435</v>
      </c>
      <c r="N27" s="25">
        <v>14</v>
      </c>
      <c r="O27" s="25">
        <v>97</v>
      </c>
      <c r="P27" s="55">
        <f t="shared" si="3"/>
        <v>0.14432989690721648</v>
      </c>
      <c r="Q27" s="68">
        <v>26</v>
      </c>
      <c r="R27" s="2">
        <v>158</v>
      </c>
      <c r="S27" s="55">
        <f t="shared" si="4"/>
        <v>0.16455696202531644</v>
      </c>
      <c r="T27" s="25">
        <v>132</v>
      </c>
      <c r="U27" s="25">
        <v>379</v>
      </c>
      <c r="V27" s="55">
        <f t="shared" si="5"/>
        <v>0.34828496042216361</v>
      </c>
      <c r="W27" s="2">
        <v>129</v>
      </c>
      <c r="X27" s="2">
        <v>425</v>
      </c>
      <c r="Y27" s="55">
        <f t="shared" si="6"/>
        <v>0.30352941176470588</v>
      </c>
      <c r="Z27" s="25">
        <v>151</v>
      </c>
      <c r="AA27" s="25">
        <v>478</v>
      </c>
      <c r="AB27" s="55">
        <f t="shared" si="7"/>
        <v>0.31589958158995818</v>
      </c>
      <c r="AC27" s="68">
        <v>174</v>
      </c>
      <c r="AD27" s="2">
        <v>467</v>
      </c>
      <c r="AE27" s="55">
        <f t="shared" si="8"/>
        <v>0.37259100642398285</v>
      </c>
      <c r="AF27" s="25">
        <v>215</v>
      </c>
      <c r="AG27" s="25">
        <v>540</v>
      </c>
      <c r="AH27" s="55">
        <f t="shared" si="9"/>
        <v>0.39814814814814814</v>
      </c>
      <c r="AI27" s="2">
        <v>193</v>
      </c>
      <c r="AJ27" s="2">
        <v>526</v>
      </c>
      <c r="AK27" s="55">
        <f t="shared" si="10"/>
        <v>0.36692015209125473</v>
      </c>
      <c r="AL27" s="25">
        <v>197</v>
      </c>
      <c r="AM27" s="25">
        <v>520</v>
      </c>
      <c r="AN27" s="55">
        <f t="shared" si="11"/>
        <v>0.37884615384615383</v>
      </c>
      <c r="AO27" s="68">
        <v>216</v>
      </c>
      <c r="AP27" s="2">
        <v>540</v>
      </c>
      <c r="AQ27" s="77">
        <f t="shared" si="12"/>
        <v>0.4</v>
      </c>
      <c r="AR27" s="25">
        <v>296</v>
      </c>
      <c r="AS27" s="25">
        <v>628</v>
      </c>
      <c r="AT27" s="77">
        <f t="shared" si="13"/>
        <v>0.4713375796178344</v>
      </c>
      <c r="AU27" s="2">
        <v>291</v>
      </c>
      <c r="AV27" s="2">
        <v>615</v>
      </c>
      <c r="AW27" s="77">
        <f t="shared" si="14"/>
        <v>0.47317073170731705</v>
      </c>
      <c r="AX27" s="25">
        <v>280</v>
      </c>
      <c r="AY27" s="25">
        <v>642</v>
      </c>
      <c r="AZ27" s="77">
        <f t="shared" si="15"/>
        <v>0.43613707165109034</v>
      </c>
      <c r="BA27" s="68">
        <v>129</v>
      </c>
      <c r="BB27" s="2">
        <v>317</v>
      </c>
      <c r="BC27" s="77">
        <f t="shared" si="16"/>
        <v>0.40694006309148267</v>
      </c>
      <c r="BD27" s="25">
        <v>238</v>
      </c>
      <c r="BE27" s="25">
        <v>546</v>
      </c>
      <c r="BF27" s="77">
        <f t="shared" si="17"/>
        <v>0.4358974358974359</v>
      </c>
      <c r="BG27" s="2">
        <v>212</v>
      </c>
      <c r="BH27" s="2">
        <v>466</v>
      </c>
      <c r="BI27" s="77">
        <f t="shared" si="18"/>
        <v>0.45493562231759654</v>
      </c>
      <c r="BJ27" s="25">
        <v>244</v>
      </c>
      <c r="BK27" s="25">
        <v>543</v>
      </c>
      <c r="BL27" s="77">
        <f t="shared" si="19"/>
        <v>0.44935543278084716</v>
      </c>
      <c r="BM27" s="68">
        <v>274</v>
      </c>
      <c r="BN27" s="2">
        <v>503</v>
      </c>
      <c r="BO27" s="77">
        <f t="shared" si="20"/>
        <v>0.54473161033797213</v>
      </c>
      <c r="BP27" s="25">
        <v>353</v>
      </c>
      <c r="BQ27" s="25">
        <v>732</v>
      </c>
      <c r="BR27" s="77">
        <f t="shared" si="21"/>
        <v>0.48224043715846993</v>
      </c>
      <c r="BS27" s="81">
        <v>273</v>
      </c>
      <c r="BT27" s="25">
        <v>555</v>
      </c>
      <c r="BU27" s="77">
        <f t="shared" si="22"/>
        <v>0.49189189189189192</v>
      </c>
      <c r="BV27" s="81">
        <v>316</v>
      </c>
      <c r="BW27" s="25">
        <v>611</v>
      </c>
      <c r="BX27" s="77">
        <f t="shared" si="23"/>
        <v>0.51718494271685767</v>
      </c>
    </row>
    <row r="28" spans="1:81" ht="14.4" x14ac:dyDescent="0.3">
      <c r="A28" s="32">
        <v>19</v>
      </c>
      <c r="B28" s="33" t="s">
        <v>33</v>
      </c>
      <c r="C28" s="46">
        <v>532</v>
      </c>
      <c r="D28" s="43" t="s">
        <v>67</v>
      </c>
      <c r="E28" s="68">
        <v>57</v>
      </c>
      <c r="F28" s="2">
        <v>212</v>
      </c>
      <c r="G28" s="55">
        <f t="shared" si="0"/>
        <v>0.26886792452830188</v>
      </c>
      <c r="H28" s="25">
        <v>90</v>
      </c>
      <c r="I28" s="25">
        <v>300</v>
      </c>
      <c r="J28" s="55">
        <f t="shared" si="1"/>
        <v>0.3</v>
      </c>
      <c r="K28" s="2">
        <v>90</v>
      </c>
      <c r="L28" s="2">
        <v>289</v>
      </c>
      <c r="M28" s="55">
        <f t="shared" si="2"/>
        <v>0.31141868512110726</v>
      </c>
      <c r="N28" s="25">
        <v>95</v>
      </c>
      <c r="O28" s="25">
        <v>308</v>
      </c>
      <c r="P28" s="55">
        <f t="shared" si="3"/>
        <v>0.30844155844155846</v>
      </c>
      <c r="Q28" s="68">
        <v>41</v>
      </c>
      <c r="R28" s="2">
        <v>196</v>
      </c>
      <c r="S28" s="55">
        <f t="shared" si="4"/>
        <v>0.20918367346938777</v>
      </c>
      <c r="T28" s="25">
        <v>81</v>
      </c>
      <c r="U28" s="25">
        <v>336</v>
      </c>
      <c r="V28" s="55">
        <f t="shared" si="5"/>
        <v>0.24107142857142858</v>
      </c>
      <c r="W28" s="2">
        <v>98</v>
      </c>
      <c r="X28" s="2">
        <v>404</v>
      </c>
      <c r="Y28" s="55">
        <f t="shared" si="6"/>
        <v>0.24257425742574257</v>
      </c>
      <c r="Z28" s="25">
        <v>133</v>
      </c>
      <c r="AA28" s="25">
        <v>432</v>
      </c>
      <c r="AB28" s="55">
        <f t="shared" si="7"/>
        <v>0.30787037037037035</v>
      </c>
      <c r="AC28" s="68">
        <v>57</v>
      </c>
      <c r="AD28" s="2">
        <v>266</v>
      </c>
      <c r="AE28" s="55">
        <f t="shared" si="8"/>
        <v>0.21428571428571427</v>
      </c>
      <c r="AF28" s="25">
        <v>102</v>
      </c>
      <c r="AG28" s="25">
        <v>496</v>
      </c>
      <c r="AH28" s="55">
        <f t="shared" si="9"/>
        <v>0.20564516129032259</v>
      </c>
      <c r="AI28" s="2">
        <v>145</v>
      </c>
      <c r="AJ28" s="2">
        <v>574</v>
      </c>
      <c r="AK28" s="55">
        <f t="shared" si="10"/>
        <v>0.25261324041811845</v>
      </c>
      <c r="AL28" s="25">
        <v>132</v>
      </c>
      <c r="AM28" s="25">
        <v>507</v>
      </c>
      <c r="AN28" s="55">
        <f t="shared" si="11"/>
        <v>0.26035502958579881</v>
      </c>
      <c r="AO28" s="68">
        <v>43</v>
      </c>
      <c r="AP28" s="2">
        <v>245</v>
      </c>
      <c r="AQ28" s="55">
        <f t="shared" si="12"/>
        <v>0.17551020408163265</v>
      </c>
      <c r="AR28" s="25">
        <v>90</v>
      </c>
      <c r="AS28" s="25">
        <v>416</v>
      </c>
      <c r="AT28" s="55">
        <f t="shared" si="13"/>
        <v>0.21634615384615385</v>
      </c>
      <c r="AU28" s="2">
        <v>92</v>
      </c>
      <c r="AV28" s="2">
        <v>474</v>
      </c>
      <c r="AW28" s="55">
        <f t="shared" si="14"/>
        <v>0.1940928270042194</v>
      </c>
      <c r="AX28" s="25">
        <v>94</v>
      </c>
      <c r="AY28" s="25">
        <v>535</v>
      </c>
      <c r="AZ28" s="55">
        <f t="shared" si="15"/>
        <v>0.17570093457943925</v>
      </c>
      <c r="BA28" s="68">
        <v>15</v>
      </c>
      <c r="BB28" s="2">
        <v>171</v>
      </c>
      <c r="BC28" s="55">
        <f t="shared" si="16"/>
        <v>8.771929824561403E-2</v>
      </c>
      <c r="BD28" s="25">
        <v>34</v>
      </c>
      <c r="BE28" s="25">
        <v>320</v>
      </c>
      <c r="BF28" s="55">
        <f t="shared" si="17"/>
        <v>0.10625</v>
      </c>
      <c r="BG28" s="2">
        <v>54</v>
      </c>
      <c r="BH28" s="2">
        <v>386</v>
      </c>
      <c r="BI28" s="55">
        <f t="shared" si="18"/>
        <v>0.13989637305699482</v>
      </c>
      <c r="BJ28" s="25">
        <v>59</v>
      </c>
      <c r="BK28" s="25">
        <v>475</v>
      </c>
      <c r="BL28" s="55">
        <f t="shared" si="19"/>
        <v>0.12421052631578948</v>
      </c>
      <c r="BM28" s="68">
        <v>48</v>
      </c>
      <c r="BN28" s="2">
        <v>323</v>
      </c>
      <c r="BO28" s="55">
        <f t="shared" si="20"/>
        <v>0.14860681114551083</v>
      </c>
      <c r="BP28" s="25">
        <v>81</v>
      </c>
      <c r="BQ28" s="25">
        <v>468</v>
      </c>
      <c r="BR28" s="55">
        <f t="shared" si="21"/>
        <v>0.17307692307692307</v>
      </c>
      <c r="BS28" s="81">
        <v>87</v>
      </c>
      <c r="BT28" s="25">
        <v>441</v>
      </c>
      <c r="BU28" s="55">
        <f t="shared" si="22"/>
        <v>0.19727891156462585</v>
      </c>
      <c r="BV28" s="81">
        <v>94</v>
      </c>
      <c r="BW28" s="25">
        <v>466</v>
      </c>
      <c r="BX28" s="55">
        <f t="shared" si="23"/>
        <v>0.20171673819742489</v>
      </c>
    </row>
    <row r="29" spans="1:81" ht="14.4" x14ac:dyDescent="0.3">
      <c r="A29" s="32">
        <v>20</v>
      </c>
      <c r="B29" s="33" t="s">
        <v>34</v>
      </c>
      <c r="C29" s="46">
        <v>512</v>
      </c>
      <c r="D29" s="43" t="s">
        <v>35</v>
      </c>
      <c r="E29" s="68">
        <v>878</v>
      </c>
      <c r="F29" s="2">
        <v>2303</v>
      </c>
      <c r="G29" s="55">
        <f t="shared" si="0"/>
        <v>0.38124185844550584</v>
      </c>
      <c r="H29" s="25">
        <v>1484</v>
      </c>
      <c r="I29" s="25">
        <v>3636</v>
      </c>
      <c r="J29" s="77">
        <f t="shared" si="1"/>
        <v>0.40814081408140812</v>
      </c>
      <c r="K29" s="2">
        <v>1434</v>
      </c>
      <c r="L29" s="2">
        <v>3303</v>
      </c>
      <c r="M29" s="77">
        <f t="shared" si="2"/>
        <v>0.43415077202543145</v>
      </c>
      <c r="N29" s="25">
        <v>1215</v>
      </c>
      <c r="O29" s="25">
        <v>2854</v>
      </c>
      <c r="P29" s="77">
        <f t="shared" si="3"/>
        <v>0.42571829011913104</v>
      </c>
      <c r="Q29" s="68">
        <v>735</v>
      </c>
      <c r="R29" s="2">
        <v>1845</v>
      </c>
      <c r="S29" s="55">
        <f t="shared" si="4"/>
        <v>0.3983739837398374</v>
      </c>
      <c r="T29" s="25">
        <v>1655</v>
      </c>
      <c r="U29" s="25">
        <v>4165</v>
      </c>
      <c r="V29" s="55">
        <f t="shared" si="5"/>
        <v>0.39735894357743096</v>
      </c>
      <c r="W29" s="2">
        <v>1745</v>
      </c>
      <c r="X29" s="2">
        <v>4549</v>
      </c>
      <c r="Y29" s="55">
        <f t="shared" si="6"/>
        <v>0.38360079138272146</v>
      </c>
      <c r="Z29" s="25">
        <v>1459</v>
      </c>
      <c r="AA29" s="25">
        <v>3976</v>
      </c>
      <c r="AB29" s="55">
        <f t="shared" si="7"/>
        <v>0.36695171026156942</v>
      </c>
      <c r="AC29" s="68">
        <v>1116</v>
      </c>
      <c r="AD29" s="2">
        <v>2987</v>
      </c>
      <c r="AE29" s="55">
        <f t="shared" si="8"/>
        <v>0.37361901573485101</v>
      </c>
      <c r="AF29" s="25">
        <v>1854</v>
      </c>
      <c r="AG29" s="25">
        <v>4736</v>
      </c>
      <c r="AH29" s="55">
        <f t="shared" si="9"/>
        <v>0.39146959459459457</v>
      </c>
      <c r="AI29" s="2">
        <v>1903</v>
      </c>
      <c r="AJ29" s="2">
        <v>4698</v>
      </c>
      <c r="AK29" s="77">
        <f t="shared" si="10"/>
        <v>0.40506598552575562</v>
      </c>
      <c r="AL29" s="25">
        <v>1482</v>
      </c>
      <c r="AM29" s="25">
        <v>3747</v>
      </c>
      <c r="AN29" s="55">
        <f t="shared" si="11"/>
        <v>0.3955164131305044</v>
      </c>
      <c r="AO29" s="68">
        <v>1236</v>
      </c>
      <c r="AP29" s="2">
        <v>2670</v>
      </c>
      <c r="AQ29" s="77">
        <f t="shared" si="12"/>
        <v>0.46292134831460674</v>
      </c>
      <c r="AR29" s="25">
        <v>1866</v>
      </c>
      <c r="AS29" s="25">
        <v>4089</v>
      </c>
      <c r="AT29" s="77">
        <f t="shared" si="13"/>
        <v>0.45634629493763756</v>
      </c>
      <c r="AU29" s="2">
        <v>1907</v>
      </c>
      <c r="AV29" s="2">
        <v>4315</v>
      </c>
      <c r="AW29" s="77">
        <f t="shared" si="14"/>
        <v>0.44194669756662802</v>
      </c>
      <c r="AX29" s="25">
        <v>1615</v>
      </c>
      <c r="AY29" s="25">
        <v>3637</v>
      </c>
      <c r="AZ29" s="77">
        <f t="shared" si="15"/>
        <v>0.4440472917239483</v>
      </c>
      <c r="BA29" s="68">
        <v>997</v>
      </c>
      <c r="BB29" s="2">
        <v>2286</v>
      </c>
      <c r="BC29" s="77">
        <f t="shared" si="16"/>
        <v>0.43613298337707784</v>
      </c>
      <c r="BD29" s="25">
        <v>1843</v>
      </c>
      <c r="BE29" s="25">
        <v>3771</v>
      </c>
      <c r="BF29" s="77">
        <f t="shared" si="17"/>
        <v>0.488729779899231</v>
      </c>
      <c r="BG29" s="2">
        <v>1849</v>
      </c>
      <c r="BH29" s="2">
        <v>3863</v>
      </c>
      <c r="BI29" s="77">
        <f t="shared" si="18"/>
        <v>0.47864354128915348</v>
      </c>
      <c r="BJ29" s="25">
        <v>1762</v>
      </c>
      <c r="BK29" s="25">
        <v>3821</v>
      </c>
      <c r="BL29" s="77">
        <f t="shared" si="19"/>
        <v>0.46113582831719446</v>
      </c>
      <c r="BM29" s="68">
        <v>1376</v>
      </c>
      <c r="BN29" s="2">
        <v>2882</v>
      </c>
      <c r="BO29" s="77">
        <f t="shared" si="20"/>
        <v>0.47744621790423319</v>
      </c>
      <c r="BP29" s="25">
        <v>1839</v>
      </c>
      <c r="BQ29" s="25">
        <v>3792</v>
      </c>
      <c r="BR29" s="77">
        <f t="shared" si="21"/>
        <v>0.48496835443037972</v>
      </c>
      <c r="BS29" s="81">
        <v>2000</v>
      </c>
      <c r="BT29" s="25">
        <v>3845</v>
      </c>
      <c r="BU29" s="77">
        <f t="shared" si="22"/>
        <v>0.52015604681404426</v>
      </c>
      <c r="BV29" s="81">
        <v>1951</v>
      </c>
      <c r="BW29" s="25">
        <v>3745</v>
      </c>
      <c r="BX29" s="77">
        <f t="shared" si="23"/>
        <v>0.52096128170894529</v>
      </c>
    </row>
    <row r="30" spans="1:81" ht="14.4" x14ac:dyDescent="0.3">
      <c r="A30" s="32">
        <v>21</v>
      </c>
      <c r="B30" s="33" t="s">
        <v>36</v>
      </c>
      <c r="C30" s="42">
        <v>518</v>
      </c>
      <c r="D30" s="43" t="s">
        <v>50</v>
      </c>
      <c r="E30" s="68">
        <v>201</v>
      </c>
      <c r="F30" s="2">
        <v>743</v>
      </c>
      <c r="G30" s="55">
        <f t="shared" si="0"/>
        <v>0.27052489905787347</v>
      </c>
      <c r="H30" s="25">
        <v>201</v>
      </c>
      <c r="I30" s="25">
        <v>736</v>
      </c>
      <c r="J30" s="55">
        <f t="shared" si="1"/>
        <v>0.27309782608695654</v>
      </c>
      <c r="K30" s="2">
        <v>232</v>
      </c>
      <c r="L30" s="2">
        <v>808</v>
      </c>
      <c r="M30" s="55">
        <f t="shared" si="2"/>
        <v>0.28712871287128711</v>
      </c>
      <c r="N30" s="25">
        <v>199</v>
      </c>
      <c r="O30" s="25">
        <v>684</v>
      </c>
      <c r="P30" s="55">
        <f t="shared" si="3"/>
        <v>0.29093567251461988</v>
      </c>
      <c r="Q30" s="68">
        <v>234</v>
      </c>
      <c r="R30" s="2">
        <v>792</v>
      </c>
      <c r="S30" s="55">
        <f t="shared" si="4"/>
        <v>0.29545454545454547</v>
      </c>
      <c r="T30" s="25">
        <v>233</v>
      </c>
      <c r="U30" s="25">
        <v>825</v>
      </c>
      <c r="V30" s="55">
        <f t="shared" si="5"/>
        <v>0.28242424242424241</v>
      </c>
      <c r="W30" s="2">
        <v>283</v>
      </c>
      <c r="X30" s="2">
        <v>978</v>
      </c>
      <c r="Y30" s="55">
        <f t="shared" si="6"/>
        <v>0.28936605316973413</v>
      </c>
      <c r="Z30" s="25">
        <v>301</v>
      </c>
      <c r="AA30" s="25">
        <v>999</v>
      </c>
      <c r="AB30" s="55">
        <f t="shared" si="7"/>
        <v>0.30130130130130128</v>
      </c>
      <c r="AC30" s="68">
        <v>435</v>
      </c>
      <c r="AD30" s="2">
        <v>1235</v>
      </c>
      <c r="AE30" s="55">
        <f t="shared" si="8"/>
        <v>0.35222672064777327</v>
      </c>
      <c r="AF30" s="25">
        <v>435</v>
      </c>
      <c r="AG30" s="25">
        <v>1195</v>
      </c>
      <c r="AH30" s="55">
        <f t="shared" si="9"/>
        <v>0.36401673640167365</v>
      </c>
      <c r="AI30" s="2">
        <v>474</v>
      </c>
      <c r="AJ30" s="2">
        <v>1348</v>
      </c>
      <c r="AK30" s="55">
        <f t="shared" si="10"/>
        <v>0.35163204747774479</v>
      </c>
      <c r="AL30" s="25">
        <v>377</v>
      </c>
      <c r="AM30" s="25">
        <v>1052</v>
      </c>
      <c r="AN30" s="55">
        <f t="shared" si="11"/>
        <v>0.35836501901140683</v>
      </c>
      <c r="AO30" s="68">
        <v>336</v>
      </c>
      <c r="AP30" s="2">
        <v>965</v>
      </c>
      <c r="AQ30" s="55">
        <f t="shared" si="12"/>
        <v>0.34818652849740933</v>
      </c>
      <c r="AR30" s="25">
        <v>326</v>
      </c>
      <c r="AS30" s="25">
        <v>920</v>
      </c>
      <c r="AT30" s="55">
        <f t="shared" si="13"/>
        <v>0.35434782608695653</v>
      </c>
      <c r="AU30" s="2">
        <v>311</v>
      </c>
      <c r="AV30" s="2">
        <v>851</v>
      </c>
      <c r="AW30" s="55">
        <f t="shared" si="14"/>
        <v>0.36545240893066983</v>
      </c>
      <c r="AX30" s="25">
        <v>292</v>
      </c>
      <c r="AY30" s="25">
        <v>938</v>
      </c>
      <c r="AZ30" s="55">
        <f t="shared" si="15"/>
        <v>0.31130063965884863</v>
      </c>
      <c r="BA30" s="68">
        <v>277</v>
      </c>
      <c r="BB30" s="2">
        <v>994</v>
      </c>
      <c r="BC30" s="55">
        <f t="shared" si="16"/>
        <v>0.27867203219315895</v>
      </c>
      <c r="BD30" s="25">
        <v>280</v>
      </c>
      <c r="BE30" s="25">
        <v>975</v>
      </c>
      <c r="BF30" s="55">
        <f t="shared" si="17"/>
        <v>0.28717948717948716</v>
      </c>
      <c r="BG30" s="2">
        <v>279</v>
      </c>
      <c r="BH30" s="2">
        <v>946</v>
      </c>
      <c r="BI30" s="55">
        <f t="shared" si="18"/>
        <v>0.29492600422832982</v>
      </c>
      <c r="BJ30" s="25">
        <v>265</v>
      </c>
      <c r="BK30" s="25">
        <v>840</v>
      </c>
      <c r="BL30" s="55">
        <f t="shared" si="19"/>
        <v>0.31547619047619047</v>
      </c>
      <c r="BM30" s="68">
        <v>308</v>
      </c>
      <c r="BN30" s="2">
        <v>964</v>
      </c>
      <c r="BO30" s="55">
        <f t="shared" si="20"/>
        <v>0.31950207468879666</v>
      </c>
      <c r="BP30" s="25">
        <v>350</v>
      </c>
      <c r="BQ30" s="25">
        <v>993</v>
      </c>
      <c r="BR30" s="55">
        <f t="shared" si="21"/>
        <v>0.35246727089627394</v>
      </c>
      <c r="BS30" s="81">
        <v>326</v>
      </c>
      <c r="BT30" s="25">
        <v>911</v>
      </c>
      <c r="BU30" s="55">
        <f t="shared" si="22"/>
        <v>0.35784851811196489</v>
      </c>
      <c r="BV30" s="81">
        <v>281</v>
      </c>
      <c r="BW30" s="25">
        <v>802</v>
      </c>
      <c r="BX30" s="55">
        <f t="shared" si="23"/>
        <v>0.35037406483790523</v>
      </c>
    </row>
    <row r="31" spans="1:81" ht="14.4" x14ac:dyDescent="0.3">
      <c r="A31" s="44">
        <v>22</v>
      </c>
      <c r="B31" s="45" t="s">
        <v>37</v>
      </c>
      <c r="C31" s="42">
        <v>542</v>
      </c>
      <c r="D31" s="43" t="s">
        <v>53</v>
      </c>
      <c r="E31" s="68">
        <v>0</v>
      </c>
      <c r="F31" s="2">
        <v>134</v>
      </c>
      <c r="G31" s="55">
        <f t="shared" si="0"/>
        <v>0</v>
      </c>
      <c r="H31" s="25">
        <v>1</v>
      </c>
      <c r="I31" s="25">
        <v>175</v>
      </c>
      <c r="J31" s="55">
        <f t="shared" si="1"/>
        <v>5.7142857142857143E-3</v>
      </c>
      <c r="K31" s="2">
        <v>2</v>
      </c>
      <c r="L31" s="2">
        <v>142</v>
      </c>
      <c r="M31" s="55">
        <f t="shared" si="2"/>
        <v>1.4084507042253521E-2</v>
      </c>
      <c r="N31" s="25">
        <v>1</v>
      </c>
      <c r="O31" s="25">
        <v>123</v>
      </c>
      <c r="P31" s="55">
        <f t="shared" si="3"/>
        <v>8.130081300813009E-3</v>
      </c>
      <c r="Q31" s="68">
        <v>98</v>
      </c>
      <c r="R31" s="2">
        <v>596</v>
      </c>
      <c r="S31" s="55">
        <f t="shared" si="4"/>
        <v>0.16442953020134229</v>
      </c>
      <c r="T31" s="25">
        <v>110</v>
      </c>
      <c r="U31" s="25">
        <v>896</v>
      </c>
      <c r="V31" s="55">
        <f t="shared" si="5"/>
        <v>0.12276785714285714</v>
      </c>
      <c r="W31" s="2">
        <v>113</v>
      </c>
      <c r="X31" s="2">
        <v>1062</v>
      </c>
      <c r="Y31" s="55">
        <f t="shared" si="6"/>
        <v>0.1064030131826742</v>
      </c>
      <c r="Z31" s="25">
        <v>121</v>
      </c>
      <c r="AA31" s="25">
        <v>1158</v>
      </c>
      <c r="AB31" s="55">
        <f t="shared" si="7"/>
        <v>0.10449050086355786</v>
      </c>
      <c r="AC31" s="68">
        <v>123</v>
      </c>
      <c r="AD31" s="2">
        <v>902</v>
      </c>
      <c r="AE31" s="55">
        <f t="shared" si="8"/>
        <v>0.13636363636363635</v>
      </c>
      <c r="AF31" s="25">
        <v>162</v>
      </c>
      <c r="AG31" s="25">
        <v>1266</v>
      </c>
      <c r="AH31" s="55">
        <f t="shared" si="9"/>
        <v>0.12796208530805686</v>
      </c>
      <c r="AI31" s="2">
        <v>183</v>
      </c>
      <c r="AJ31" s="2">
        <v>1432</v>
      </c>
      <c r="AK31" s="55">
        <f t="shared" si="10"/>
        <v>0.12779329608938547</v>
      </c>
      <c r="AL31" s="25">
        <v>168</v>
      </c>
      <c r="AM31" s="25">
        <v>1253</v>
      </c>
      <c r="AN31" s="55">
        <f t="shared" si="11"/>
        <v>0.13407821229050279</v>
      </c>
      <c r="AO31" s="68">
        <v>145</v>
      </c>
      <c r="AP31" s="2">
        <v>929</v>
      </c>
      <c r="AQ31" s="55">
        <f t="shared" si="12"/>
        <v>0.15608180839612487</v>
      </c>
      <c r="AR31" s="25">
        <v>179</v>
      </c>
      <c r="AS31" s="25">
        <v>1023</v>
      </c>
      <c r="AT31" s="55">
        <f t="shared" si="13"/>
        <v>0.17497556207233628</v>
      </c>
      <c r="AU31" s="2">
        <v>169</v>
      </c>
      <c r="AV31" s="2">
        <v>1114</v>
      </c>
      <c r="AW31" s="55">
        <f t="shared" si="14"/>
        <v>0.15170556552962297</v>
      </c>
      <c r="AX31" s="25">
        <v>124</v>
      </c>
      <c r="AY31" s="25">
        <v>984</v>
      </c>
      <c r="AZ31" s="55">
        <f t="shared" si="15"/>
        <v>0.12601626016260162</v>
      </c>
      <c r="BA31" s="68">
        <v>78</v>
      </c>
      <c r="BB31" s="2">
        <v>698</v>
      </c>
      <c r="BC31" s="55">
        <f t="shared" si="16"/>
        <v>0.11174785100286533</v>
      </c>
      <c r="BD31" s="25">
        <v>99</v>
      </c>
      <c r="BE31" s="25">
        <v>927</v>
      </c>
      <c r="BF31" s="55">
        <f t="shared" si="17"/>
        <v>0.10679611650485436</v>
      </c>
      <c r="BG31" s="2">
        <v>105</v>
      </c>
      <c r="BH31" s="2">
        <v>988</v>
      </c>
      <c r="BI31" s="55">
        <f t="shared" si="18"/>
        <v>0.1062753036437247</v>
      </c>
      <c r="BJ31" s="25">
        <v>120</v>
      </c>
      <c r="BK31" s="25">
        <v>1053</v>
      </c>
      <c r="BL31" s="55">
        <f t="shared" si="19"/>
        <v>0.11396011396011396</v>
      </c>
      <c r="BM31" s="68">
        <v>53</v>
      </c>
      <c r="BN31" s="2">
        <v>139</v>
      </c>
      <c r="BO31" s="55">
        <f t="shared" si="20"/>
        <v>0.38129496402877699</v>
      </c>
      <c r="BP31" s="25">
        <v>74</v>
      </c>
      <c r="BQ31" s="25">
        <v>425</v>
      </c>
      <c r="BR31" s="55">
        <f t="shared" si="21"/>
        <v>0.17411764705882352</v>
      </c>
      <c r="BS31" s="81">
        <v>140</v>
      </c>
      <c r="BT31" s="25">
        <v>664</v>
      </c>
      <c r="BU31" s="55">
        <f t="shared" si="22"/>
        <v>0.21084337349397592</v>
      </c>
      <c r="BV31" s="81">
        <v>219</v>
      </c>
      <c r="BW31" s="25">
        <v>836</v>
      </c>
      <c r="BX31" s="55">
        <f t="shared" si="23"/>
        <v>0.26196172248803828</v>
      </c>
    </row>
    <row r="32" spans="1:81" ht="14.4" x14ac:dyDescent="0.3">
      <c r="A32" s="32">
        <v>23</v>
      </c>
      <c r="B32" s="33" t="s">
        <v>38</v>
      </c>
      <c r="C32" s="42">
        <v>524</v>
      </c>
      <c r="D32" s="43" t="s">
        <v>39</v>
      </c>
      <c r="E32" s="68">
        <v>311</v>
      </c>
      <c r="F32" s="2">
        <v>959</v>
      </c>
      <c r="G32" s="55">
        <f t="shared" si="0"/>
        <v>0.32429614181438998</v>
      </c>
      <c r="H32" s="25">
        <v>474</v>
      </c>
      <c r="I32" s="25">
        <v>1407</v>
      </c>
      <c r="J32" s="55">
        <f t="shared" si="1"/>
        <v>0.33688699360341151</v>
      </c>
      <c r="K32" s="2">
        <v>487</v>
      </c>
      <c r="L32" s="2">
        <v>1348</v>
      </c>
      <c r="M32" s="55">
        <f t="shared" si="2"/>
        <v>0.36127596439169141</v>
      </c>
      <c r="N32" s="25">
        <v>412</v>
      </c>
      <c r="O32" s="25">
        <v>1095</v>
      </c>
      <c r="P32" s="55">
        <f t="shared" si="3"/>
        <v>0.37625570776255707</v>
      </c>
      <c r="Q32" s="68">
        <v>605</v>
      </c>
      <c r="R32" s="2">
        <v>1498</v>
      </c>
      <c r="S32" s="77">
        <f t="shared" si="4"/>
        <v>0.40387182910547398</v>
      </c>
      <c r="T32" s="25">
        <v>1010</v>
      </c>
      <c r="U32" s="25">
        <v>2338</v>
      </c>
      <c r="V32" s="77">
        <f t="shared" si="5"/>
        <v>0.43199315654405473</v>
      </c>
      <c r="W32" s="2">
        <v>1231</v>
      </c>
      <c r="X32" s="2">
        <v>2769</v>
      </c>
      <c r="Y32" s="77">
        <f t="shared" si="6"/>
        <v>0.44456482484651499</v>
      </c>
      <c r="Z32" s="25">
        <v>1083</v>
      </c>
      <c r="AA32" s="25">
        <v>2298</v>
      </c>
      <c r="AB32" s="77">
        <f t="shared" si="7"/>
        <v>0.47127937336814624</v>
      </c>
      <c r="AC32" s="68">
        <v>924</v>
      </c>
      <c r="AD32" s="2">
        <v>1945</v>
      </c>
      <c r="AE32" s="77">
        <f t="shared" si="8"/>
        <v>0.4750642673521851</v>
      </c>
      <c r="AF32" s="25">
        <v>1404</v>
      </c>
      <c r="AG32" s="25">
        <v>3041</v>
      </c>
      <c r="AH32" s="77">
        <f t="shared" si="9"/>
        <v>0.46169023347583033</v>
      </c>
      <c r="AI32" s="2">
        <v>1397</v>
      </c>
      <c r="AJ32" s="2">
        <v>3244</v>
      </c>
      <c r="AK32" s="77">
        <f t="shared" si="10"/>
        <v>0.43064118372379778</v>
      </c>
      <c r="AL32" s="25">
        <v>1170</v>
      </c>
      <c r="AM32" s="25">
        <v>2785</v>
      </c>
      <c r="AN32" s="77">
        <f t="shared" si="11"/>
        <v>0.42010771992818674</v>
      </c>
      <c r="AO32" s="68">
        <v>1083</v>
      </c>
      <c r="AP32" s="2">
        <v>2418</v>
      </c>
      <c r="AQ32" s="77">
        <f t="shared" si="12"/>
        <v>0.4478908188585608</v>
      </c>
      <c r="AR32" s="25">
        <v>1306</v>
      </c>
      <c r="AS32" s="25">
        <v>2914</v>
      </c>
      <c r="AT32" s="77">
        <f t="shared" si="13"/>
        <v>0.44818119423472891</v>
      </c>
      <c r="AU32" s="2">
        <v>1292</v>
      </c>
      <c r="AV32" s="2">
        <v>3043</v>
      </c>
      <c r="AW32" s="77">
        <f t="shared" si="14"/>
        <v>0.42458100558659218</v>
      </c>
      <c r="AX32" s="25">
        <v>1075</v>
      </c>
      <c r="AY32" s="25">
        <v>2706</v>
      </c>
      <c r="AZ32" s="55">
        <f t="shared" si="15"/>
        <v>0.39726533628972654</v>
      </c>
      <c r="BA32" s="68">
        <v>886</v>
      </c>
      <c r="BB32" s="2">
        <v>2284</v>
      </c>
      <c r="BC32" s="55">
        <f t="shared" si="16"/>
        <v>0.38791593695271454</v>
      </c>
      <c r="BD32" s="25">
        <v>1191</v>
      </c>
      <c r="BE32" s="25">
        <v>2971</v>
      </c>
      <c r="BF32" s="77">
        <f t="shared" si="17"/>
        <v>0.40087512622012789</v>
      </c>
      <c r="BG32" s="2">
        <v>1114</v>
      </c>
      <c r="BH32" s="2">
        <v>2756</v>
      </c>
      <c r="BI32" s="77">
        <f t="shared" si="18"/>
        <v>0.40420899854862119</v>
      </c>
      <c r="BJ32" s="25">
        <v>962</v>
      </c>
      <c r="BK32" s="25">
        <v>2430</v>
      </c>
      <c r="BL32" s="55">
        <f t="shared" si="19"/>
        <v>0.39588477366255143</v>
      </c>
      <c r="BM32" s="68">
        <v>761</v>
      </c>
      <c r="BN32" s="2">
        <v>1837</v>
      </c>
      <c r="BO32" s="77">
        <f t="shared" si="20"/>
        <v>0.41426238432226459</v>
      </c>
      <c r="BP32" s="25">
        <v>1057</v>
      </c>
      <c r="BQ32" s="25">
        <v>2595</v>
      </c>
      <c r="BR32" s="77">
        <f t="shared" si="21"/>
        <v>0.40732177263969171</v>
      </c>
      <c r="BS32" s="81">
        <v>1045</v>
      </c>
      <c r="BT32" s="25">
        <v>2593</v>
      </c>
      <c r="BU32" s="77">
        <f t="shared" si="22"/>
        <v>0.40300809872734283</v>
      </c>
      <c r="BV32" s="81">
        <v>899</v>
      </c>
      <c r="BW32" s="25">
        <v>2295</v>
      </c>
      <c r="BX32" s="55">
        <f t="shared" si="23"/>
        <v>0.39172113289760346</v>
      </c>
    </row>
    <row r="33" spans="1:76" ht="14.4" x14ac:dyDescent="0.3">
      <c r="A33" s="32">
        <v>24</v>
      </c>
      <c r="B33" s="33" t="s">
        <v>40</v>
      </c>
      <c r="C33" s="42">
        <v>506</v>
      </c>
      <c r="D33" s="43" t="s">
        <v>41</v>
      </c>
      <c r="E33" s="68">
        <v>266</v>
      </c>
      <c r="F33" s="2">
        <v>796</v>
      </c>
      <c r="G33" s="55">
        <f t="shared" si="0"/>
        <v>0.33417085427135679</v>
      </c>
      <c r="H33" s="25">
        <v>281</v>
      </c>
      <c r="I33" s="25">
        <v>854</v>
      </c>
      <c r="J33" s="55">
        <f t="shared" si="1"/>
        <v>0.32903981264637</v>
      </c>
      <c r="K33" s="2">
        <v>306</v>
      </c>
      <c r="L33" s="2">
        <v>909</v>
      </c>
      <c r="M33" s="55">
        <f t="shared" si="2"/>
        <v>0.33663366336633666</v>
      </c>
      <c r="N33" s="25">
        <v>236</v>
      </c>
      <c r="O33" s="25">
        <v>671</v>
      </c>
      <c r="P33" s="55">
        <f t="shared" si="3"/>
        <v>0.35171385991058124</v>
      </c>
      <c r="Q33" s="68">
        <v>249</v>
      </c>
      <c r="R33" s="2">
        <v>671</v>
      </c>
      <c r="S33" s="55">
        <f t="shared" si="4"/>
        <v>0.37108792846497762</v>
      </c>
      <c r="T33" s="25">
        <v>371</v>
      </c>
      <c r="U33" s="25">
        <v>963</v>
      </c>
      <c r="V33" s="55">
        <f t="shared" si="5"/>
        <v>0.38525441329179649</v>
      </c>
      <c r="W33" s="2">
        <v>509</v>
      </c>
      <c r="X33" s="2">
        <v>1281</v>
      </c>
      <c r="Y33" s="55">
        <f t="shared" si="6"/>
        <v>0.39734582357533177</v>
      </c>
      <c r="Z33" s="25">
        <v>450</v>
      </c>
      <c r="AA33" s="25">
        <v>1118</v>
      </c>
      <c r="AB33" s="77">
        <f t="shared" si="7"/>
        <v>0.40250447227191416</v>
      </c>
      <c r="AC33" s="68">
        <v>461</v>
      </c>
      <c r="AD33" s="2">
        <v>1087</v>
      </c>
      <c r="AE33" s="77">
        <f t="shared" si="8"/>
        <v>0.42410303587856485</v>
      </c>
      <c r="AF33" s="25">
        <v>615</v>
      </c>
      <c r="AG33" s="25">
        <v>1505</v>
      </c>
      <c r="AH33" s="77">
        <f t="shared" si="9"/>
        <v>0.40863787375415284</v>
      </c>
      <c r="AI33" s="2">
        <v>630</v>
      </c>
      <c r="AJ33" s="2">
        <v>1569</v>
      </c>
      <c r="AK33" s="77">
        <f t="shared" si="10"/>
        <v>0.40152963671128106</v>
      </c>
      <c r="AL33" s="25">
        <v>518</v>
      </c>
      <c r="AM33" s="25">
        <v>1269</v>
      </c>
      <c r="AN33" s="77">
        <f t="shared" si="11"/>
        <v>0.4081954294720252</v>
      </c>
      <c r="AO33" s="68">
        <v>430</v>
      </c>
      <c r="AP33" s="2">
        <v>961</v>
      </c>
      <c r="AQ33" s="77">
        <f t="shared" si="12"/>
        <v>0.44745057232049951</v>
      </c>
      <c r="AR33" s="25">
        <v>640</v>
      </c>
      <c r="AS33" s="25">
        <v>1437</v>
      </c>
      <c r="AT33" s="77">
        <f t="shared" si="13"/>
        <v>0.44537230340988171</v>
      </c>
      <c r="AU33" s="2">
        <v>578</v>
      </c>
      <c r="AV33" s="2">
        <v>1480</v>
      </c>
      <c r="AW33" s="55">
        <f t="shared" si="14"/>
        <v>0.39054054054054055</v>
      </c>
      <c r="AX33" s="25">
        <v>444</v>
      </c>
      <c r="AY33" s="25">
        <v>1212</v>
      </c>
      <c r="AZ33" s="55">
        <f t="shared" si="15"/>
        <v>0.36633663366336633</v>
      </c>
      <c r="BA33" s="68">
        <v>394</v>
      </c>
      <c r="BB33" s="2">
        <v>978</v>
      </c>
      <c r="BC33" s="77">
        <f t="shared" si="16"/>
        <v>0.40286298568507156</v>
      </c>
      <c r="BD33" s="25">
        <v>517</v>
      </c>
      <c r="BE33" s="25">
        <v>1374</v>
      </c>
      <c r="BF33" s="55">
        <f t="shared" si="17"/>
        <v>0.37627365356622999</v>
      </c>
      <c r="BG33" s="2">
        <v>461</v>
      </c>
      <c r="BH33" s="2">
        <v>1354</v>
      </c>
      <c r="BI33" s="55">
        <f t="shared" si="18"/>
        <v>0.34047267355982275</v>
      </c>
      <c r="BJ33" s="25">
        <v>353</v>
      </c>
      <c r="BK33" s="25">
        <v>1107</v>
      </c>
      <c r="BL33" s="55">
        <f t="shared" si="19"/>
        <v>0.3188798554652213</v>
      </c>
      <c r="BM33" s="68">
        <v>295</v>
      </c>
      <c r="BN33" s="2">
        <v>920</v>
      </c>
      <c r="BO33" s="55">
        <f t="shared" si="20"/>
        <v>0.32065217391304346</v>
      </c>
      <c r="BP33" s="25">
        <v>359</v>
      </c>
      <c r="BQ33" s="25">
        <v>1203</v>
      </c>
      <c r="BR33" s="55">
        <f t="shared" si="21"/>
        <v>0.29842061512884455</v>
      </c>
      <c r="BS33" s="81">
        <v>331</v>
      </c>
      <c r="BT33" s="25">
        <v>1105</v>
      </c>
      <c r="BU33" s="55">
        <f t="shared" si="22"/>
        <v>0.29954751131221719</v>
      </c>
      <c r="BV33" s="81">
        <v>309</v>
      </c>
      <c r="BW33" s="25">
        <v>1060</v>
      </c>
      <c r="BX33" s="55">
        <f t="shared" si="23"/>
        <v>0.29150943396226414</v>
      </c>
    </row>
    <row r="34" spans="1:76" ht="14.4" x14ac:dyDescent="0.3">
      <c r="A34" s="32">
        <v>25</v>
      </c>
      <c r="B34" s="33" t="s">
        <v>42</v>
      </c>
      <c r="C34" s="34">
        <v>514</v>
      </c>
      <c r="D34" s="43" t="s">
        <v>68</v>
      </c>
      <c r="E34" s="68">
        <v>55</v>
      </c>
      <c r="F34" s="2">
        <v>145</v>
      </c>
      <c r="G34" s="55">
        <f t="shared" si="0"/>
        <v>0.37931034482758619</v>
      </c>
      <c r="H34" s="25">
        <v>80</v>
      </c>
      <c r="I34" s="25">
        <v>178</v>
      </c>
      <c r="J34" s="77">
        <f t="shared" si="1"/>
        <v>0.449438202247191</v>
      </c>
      <c r="K34" s="2">
        <v>84</v>
      </c>
      <c r="L34" s="2">
        <v>185</v>
      </c>
      <c r="M34" s="77">
        <f t="shared" si="2"/>
        <v>0.45405405405405408</v>
      </c>
      <c r="N34" s="25">
        <v>79</v>
      </c>
      <c r="O34" s="25">
        <v>177</v>
      </c>
      <c r="P34" s="77">
        <f t="shared" si="3"/>
        <v>0.4463276836158192</v>
      </c>
      <c r="Q34" s="68">
        <v>78</v>
      </c>
      <c r="R34" s="2">
        <v>191</v>
      </c>
      <c r="S34" s="77">
        <f t="shared" si="4"/>
        <v>0.40837696335078533</v>
      </c>
      <c r="T34" s="25">
        <v>105</v>
      </c>
      <c r="U34" s="25">
        <v>236</v>
      </c>
      <c r="V34" s="77">
        <f t="shared" si="5"/>
        <v>0.44491525423728812</v>
      </c>
      <c r="W34" s="2">
        <v>100</v>
      </c>
      <c r="X34" s="2">
        <v>243</v>
      </c>
      <c r="Y34" s="77">
        <f t="shared" si="6"/>
        <v>0.41152263374485598</v>
      </c>
      <c r="Z34" s="25">
        <v>109</v>
      </c>
      <c r="AA34" s="25">
        <v>264</v>
      </c>
      <c r="AB34" s="77">
        <f t="shared" si="7"/>
        <v>0.4128787878787879</v>
      </c>
      <c r="AC34" s="68">
        <v>114</v>
      </c>
      <c r="AD34" s="2">
        <v>261</v>
      </c>
      <c r="AE34" s="77">
        <f t="shared" si="8"/>
        <v>0.43678160919540232</v>
      </c>
      <c r="AF34" s="25">
        <v>159</v>
      </c>
      <c r="AG34" s="25">
        <v>324</v>
      </c>
      <c r="AH34" s="77">
        <f t="shared" si="9"/>
        <v>0.49074074074074076</v>
      </c>
      <c r="AI34" s="2">
        <v>205</v>
      </c>
      <c r="AJ34" s="2">
        <v>390</v>
      </c>
      <c r="AK34" s="77">
        <f t="shared" si="10"/>
        <v>0.52564102564102566</v>
      </c>
      <c r="AL34" s="25">
        <v>227</v>
      </c>
      <c r="AM34" s="25">
        <v>438</v>
      </c>
      <c r="AN34" s="77">
        <f t="shared" si="11"/>
        <v>0.5182648401826484</v>
      </c>
      <c r="AO34" s="68">
        <v>132</v>
      </c>
      <c r="AP34" s="2">
        <v>284</v>
      </c>
      <c r="AQ34" s="77">
        <f t="shared" si="12"/>
        <v>0.46478873239436619</v>
      </c>
      <c r="AR34" s="25">
        <v>176</v>
      </c>
      <c r="AS34" s="25">
        <v>359</v>
      </c>
      <c r="AT34" s="77">
        <f t="shared" si="13"/>
        <v>0.49025069637883006</v>
      </c>
      <c r="AU34" s="2">
        <v>144</v>
      </c>
      <c r="AV34" s="2">
        <v>393</v>
      </c>
      <c r="AW34" s="55">
        <f t="shared" si="14"/>
        <v>0.36641221374045801</v>
      </c>
      <c r="AX34" s="25">
        <v>153</v>
      </c>
      <c r="AY34" s="25">
        <v>390</v>
      </c>
      <c r="AZ34" s="55">
        <f t="shared" si="15"/>
        <v>0.3923076923076923</v>
      </c>
      <c r="BA34" s="68">
        <v>127</v>
      </c>
      <c r="BB34" s="2">
        <v>338</v>
      </c>
      <c r="BC34" s="55">
        <f t="shared" si="16"/>
        <v>0.37573964497041418</v>
      </c>
      <c r="BD34" s="25">
        <v>112</v>
      </c>
      <c r="BE34" s="25">
        <v>355</v>
      </c>
      <c r="BF34" s="55">
        <f t="shared" si="17"/>
        <v>0.3154929577464789</v>
      </c>
      <c r="BG34" s="2">
        <v>100</v>
      </c>
      <c r="BH34" s="2">
        <v>282</v>
      </c>
      <c r="BI34" s="55">
        <f t="shared" si="18"/>
        <v>0.3546099290780142</v>
      </c>
      <c r="BJ34" s="25">
        <v>109</v>
      </c>
      <c r="BK34" s="25">
        <v>299</v>
      </c>
      <c r="BL34" s="55">
        <f t="shared" si="19"/>
        <v>0.36454849498327757</v>
      </c>
      <c r="BM34" s="68">
        <v>88</v>
      </c>
      <c r="BN34" s="2">
        <v>273</v>
      </c>
      <c r="BO34" s="55">
        <f t="shared" si="20"/>
        <v>0.32234432234432236</v>
      </c>
      <c r="BP34" s="25">
        <v>72</v>
      </c>
      <c r="BQ34" s="25">
        <v>281</v>
      </c>
      <c r="BR34" s="55">
        <f t="shared" si="21"/>
        <v>0.25622775800711745</v>
      </c>
      <c r="BS34" s="81">
        <v>87</v>
      </c>
      <c r="BT34" s="25">
        <v>306</v>
      </c>
      <c r="BU34" s="55">
        <f t="shared" si="22"/>
        <v>0.28431372549019607</v>
      </c>
      <c r="BV34" s="81">
        <v>103</v>
      </c>
      <c r="BW34" s="25">
        <v>333</v>
      </c>
      <c r="BX34" s="55">
        <f t="shared" si="23"/>
        <v>0.30930930930930933</v>
      </c>
    </row>
    <row r="35" spans="1:76" ht="14.4" x14ac:dyDescent="0.3">
      <c r="A35" s="32">
        <v>26</v>
      </c>
      <c r="B35" s="33" t="s">
        <v>43</v>
      </c>
      <c r="C35" s="42">
        <v>534</v>
      </c>
      <c r="D35" s="43" t="s">
        <v>44</v>
      </c>
      <c r="E35" s="68">
        <v>44</v>
      </c>
      <c r="F35" s="2">
        <v>299</v>
      </c>
      <c r="G35" s="55">
        <f t="shared" si="0"/>
        <v>0.14715719063545152</v>
      </c>
      <c r="H35" s="25">
        <v>66</v>
      </c>
      <c r="I35" s="25">
        <v>370</v>
      </c>
      <c r="J35" s="55">
        <f t="shared" si="1"/>
        <v>0.17837837837837839</v>
      </c>
      <c r="K35" s="2">
        <v>70</v>
      </c>
      <c r="L35" s="2">
        <v>370</v>
      </c>
      <c r="M35" s="55">
        <f t="shared" si="2"/>
        <v>0.1891891891891892</v>
      </c>
      <c r="N35" s="25">
        <v>56</v>
      </c>
      <c r="O35" s="25">
        <v>316</v>
      </c>
      <c r="P35" s="55">
        <f t="shared" si="3"/>
        <v>0.17721518987341772</v>
      </c>
      <c r="Q35" s="68">
        <v>19</v>
      </c>
      <c r="R35" s="2">
        <v>223</v>
      </c>
      <c r="S35" s="55">
        <f t="shared" si="4"/>
        <v>8.520179372197309E-2</v>
      </c>
      <c r="T35" s="25">
        <v>17</v>
      </c>
      <c r="U35" s="25">
        <v>124</v>
      </c>
      <c r="V35" s="55">
        <f t="shared" si="5"/>
        <v>0.13709677419354838</v>
      </c>
      <c r="W35" s="2">
        <v>19</v>
      </c>
      <c r="X35" s="2">
        <v>136</v>
      </c>
      <c r="Y35" s="55">
        <f t="shared" si="6"/>
        <v>0.13970588235294118</v>
      </c>
      <c r="Z35" s="25">
        <v>23</v>
      </c>
      <c r="AA35" s="25">
        <v>130</v>
      </c>
      <c r="AB35" s="55">
        <f t="shared" si="7"/>
        <v>0.17692307692307693</v>
      </c>
      <c r="AC35" s="68">
        <v>0</v>
      </c>
      <c r="AD35" s="2">
        <v>36</v>
      </c>
      <c r="AE35" s="55">
        <f t="shared" si="8"/>
        <v>0</v>
      </c>
      <c r="AF35" s="25">
        <v>5</v>
      </c>
      <c r="AG35" s="25">
        <v>105</v>
      </c>
      <c r="AH35" s="55">
        <f t="shared" si="9"/>
        <v>4.7619047619047616E-2</v>
      </c>
      <c r="AI35" s="2">
        <v>11</v>
      </c>
      <c r="AJ35" s="2">
        <v>88</v>
      </c>
      <c r="AK35" s="55">
        <f t="shared" si="10"/>
        <v>0.125</v>
      </c>
      <c r="AL35" s="25">
        <v>12</v>
      </c>
      <c r="AM35" s="25">
        <v>121</v>
      </c>
      <c r="AN35" s="55">
        <f t="shared" si="11"/>
        <v>9.9173553719008267E-2</v>
      </c>
      <c r="AO35" s="68">
        <v>9</v>
      </c>
      <c r="AP35" s="2">
        <v>77</v>
      </c>
      <c r="AQ35" s="55">
        <f t="shared" si="12"/>
        <v>0.11688311688311688</v>
      </c>
      <c r="AR35" s="25">
        <v>19</v>
      </c>
      <c r="AS35" s="25">
        <v>164</v>
      </c>
      <c r="AT35" s="55">
        <f t="shared" si="13"/>
        <v>0.11585365853658537</v>
      </c>
      <c r="AU35" s="2">
        <v>15</v>
      </c>
      <c r="AV35" s="2">
        <v>215</v>
      </c>
      <c r="AW35" s="55">
        <f t="shared" si="14"/>
        <v>6.9767441860465115E-2</v>
      </c>
      <c r="AX35" s="25">
        <v>12</v>
      </c>
      <c r="AY35" s="25">
        <v>238</v>
      </c>
      <c r="AZ35" s="55">
        <f t="shared" si="15"/>
        <v>5.0420168067226892E-2</v>
      </c>
      <c r="BA35" s="68">
        <v>10</v>
      </c>
      <c r="BB35" s="2">
        <v>177</v>
      </c>
      <c r="BC35" s="55">
        <f t="shared" si="16"/>
        <v>5.6497175141242938E-2</v>
      </c>
      <c r="BD35" s="25">
        <v>12</v>
      </c>
      <c r="BE35" s="25">
        <v>185</v>
      </c>
      <c r="BF35" s="55">
        <f t="shared" si="17"/>
        <v>6.4864864864864868E-2</v>
      </c>
      <c r="BG35" s="2">
        <v>14</v>
      </c>
      <c r="BH35" s="2">
        <v>213</v>
      </c>
      <c r="BI35" s="55">
        <f t="shared" si="18"/>
        <v>6.5727699530516437E-2</v>
      </c>
      <c r="BJ35" s="25">
        <v>17</v>
      </c>
      <c r="BK35" s="25">
        <v>238</v>
      </c>
      <c r="BL35" s="55">
        <f t="shared" si="19"/>
        <v>7.1428571428571425E-2</v>
      </c>
      <c r="BM35" s="68">
        <v>2</v>
      </c>
      <c r="BN35" s="2">
        <v>30</v>
      </c>
      <c r="BO35" s="55">
        <f t="shared" si="20"/>
        <v>6.6666666666666666E-2</v>
      </c>
      <c r="BP35" s="25">
        <v>1</v>
      </c>
      <c r="BQ35" s="25">
        <v>42</v>
      </c>
      <c r="BR35" s="55">
        <f t="shared" si="21"/>
        <v>2.3809523809523808E-2</v>
      </c>
      <c r="BS35" s="81">
        <v>1</v>
      </c>
      <c r="BT35" s="25">
        <v>53</v>
      </c>
      <c r="BU35" s="55">
        <f t="shared" si="22"/>
        <v>1.8867924528301886E-2</v>
      </c>
      <c r="BV35" s="81">
        <v>3</v>
      </c>
      <c r="BW35" s="25">
        <v>55</v>
      </c>
      <c r="BX35" s="55">
        <f t="shared" si="23"/>
        <v>5.4545454545454543E-2</v>
      </c>
    </row>
    <row r="36" spans="1:76" ht="14.4" x14ac:dyDescent="0.3">
      <c r="A36" s="32">
        <v>26</v>
      </c>
      <c r="B36" s="33" t="s">
        <v>43</v>
      </c>
      <c r="C36" s="42">
        <v>535</v>
      </c>
      <c r="D36" s="43" t="s">
        <v>69</v>
      </c>
      <c r="E36" s="68">
        <v>36</v>
      </c>
      <c r="F36" s="2">
        <v>138</v>
      </c>
      <c r="G36" s="55">
        <f t="shared" si="0"/>
        <v>0.2608695652173913</v>
      </c>
      <c r="H36" s="25">
        <v>41</v>
      </c>
      <c r="I36" s="25">
        <v>197</v>
      </c>
      <c r="J36" s="55">
        <f t="shared" si="1"/>
        <v>0.20812182741116753</v>
      </c>
      <c r="K36" s="2">
        <v>42</v>
      </c>
      <c r="L36" s="2">
        <v>174</v>
      </c>
      <c r="M36" s="55">
        <f t="shared" si="2"/>
        <v>0.2413793103448276</v>
      </c>
      <c r="N36" s="25">
        <v>30</v>
      </c>
      <c r="O36" s="25">
        <v>155</v>
      </c>
      <c r="P36" s="55">
        <f t="shared" si="3"/>
        <v>0.19354838709677419</v>
      </c>
      <c r="Q36" s="68">
        <v>68</v>
      </c>
      <c r="R36" s="2">
        <v>305</v>
      </c>
      <c r="S36" s="55">
        <f t="shared" si="4"/>
        <v>0.22295081967213115</v>
      </c>
      <c r="T36" s="25">
        <v>52</v>
      </c>
      <c r="U36" s="25">
        <v>346</v>
      </c>
      <c r="V36" s="55">
        <f t="shared" si="5"/>
        <v>0.15028901734104047</v>
      </c>
      <c r="W36" s="2">
        <v>55</v>
      </c>
      <c r="X36" s="2">
        <v>384</v>
      </c>
      <c r="Y36" s="55">
        <f t="shared" si="6"/>
        <v>0.14322916666666666</v>
      </c>
      <c r="Z36" s="25">
        <v>45</v>
      </c>
      <c r="AA36" s="25">
        <v>385</v>
      </c>
      <c r="AB36" s="55">
        <f t="shared" si="7"/>
        <v>0.11688311688311688</v>
      </c>
      <c r="AC36" s="68">
        <v>37</v>
      </c>
      <c r="AD36" s="2">
        <v>312</v>
      </c>
      <c r="AE36" s="55">
        <f t="shared" si="8"/>
        <v>0.11858974358974358</v>
      </c>
      <c r="AF36" s="25">
        <v>34</v>
      </c>
      <c r="AG36" s="25">
        <v>346</v>
      </c>
      <c r="AH36" s="55">
        <f t="shared" si="9"/>
        <v>9.8265895953757232E-2</v>
      </c>
      <c r="AI36" s="2">
        <v>34</v>
      </c>
      <c r="AJ36" s="2">
        <v>359</v>
      </c>
      <c r="AK36" s="55">
        <f t="shared" si="10"/>
        <v>9.4707520891364902E-2</v>
      </c>
      <c r="AL36" s="25">
        <v>32</v>
      </c>
      <c r="AM36" s="25">
        <v>364</v>
      </c>
      <c r="AN36" s="55">
        <f t="shared" si="11"/>
        <v>8.7912087912087919E-2</v>
      </c>
      <c r="AO36" s="68">
        <v>112</v>
      </c>
      <c r="AP36" s="2">
        <v>441</v>
      </c>
      <c r="AQ36" s="55">
        <f t="shared" si="12"/>
        <v>0.25396825396825395</v>
      </c>
      <c r="AR36" s="25">
        <v>128</v>
      </c>
      <c r="AS36" s="25">
        <v>507</v>
      </c>
      <c r="AT36" s="55">
        <f t="shared" si="13"/>
        <v>0.25246548323471402</v>
      </c>
      <c r="AU36" s="2">
        <v>141</v>
      </c>
      <c r="AV36" s="2">
        <v>596</v>
      </c>
      <c r="AW36" s="55">
        <f t="shared" si="14"/>
        <v>0.23657718120805368</v>
      </c>
      <c r="AX36" s="25">
        <v>107</v>
      </c>
      <c r="AY36" s="25">
        <v>523</v>
      </c>
      <c r="AZ36" s="55">
        <f t="shared" si="15"/>
        <v>0.2045889101338432</v>
      </c>
      <c r="BA36" s="68">
        <v>124</v>
      </c>
      <c r="BB36" s="2">
        <v>547</v>
      </c>
      <c r="BC36" s="55">
        <f t="shared" si="16"/>
        <v>0.22669104204753199</v>
      </c>
      <c r="BD36" s="25">
        <v>144</v>
      </c>
      <c r="BE36" s="25">
        <v>655</v>
      </c>
      <c r="BF36" s="55">
        <f t="shared" si="17"/>
        <v>0.2198473282442748</v>
      </c>
      <c r="BG36" s="2">
        <v>148</v>
      </c>
      <c r="BH36" s="2">
        <v>630</v>
      </c>
      <c r="BI36" s="55">
        <f t="shared" si="18"/>
        <v>0.23492063492063492</v>
      </c>
      <c r="BJ36" s="25">
        <v>100</v>
      </c>
      <c r="BK36" s="25">
        <v>514</v>
      </c>
      <c r="BL36" s="55">
        <f t="shared" si="19"/>
        <v>0.19455252918287938</v>
      </c>
      <c r="BM36" s="68">
        <v>88</v>
      </c>
      <c r="BN36" s="2">
        <v>588</v>
      </c>
      <c r="BO36" s="55">
        <f t="shared" si="20"/>
        <v>0.14965986394557823</v>
      </c>
      <c r="BP36" s="25">
        <v>95</v>
      </c>
      <c r="BQ36" s="25">
        <v>695</v>
      </c>
      <c r="BR36" s="55">
        <f t="shared" si="21"/>
        <v>0.1366906474820144</v>
      </c>
      <c r="BS36" s="81">
        <v>95</v>
      </c>
      <c r="BT36" s="25">
        <v>687</v>
      </c>
      <c r="BU36" s="55">
        <f t="shared" si="22"/>
        <v>0.13828238719068414</v>
      </c>
      <c r="BV36" s="81">
        <v>79</v>
      </c>
      <c r="BW36" s="25">
        <v>661</v>
      </c>
      <c r="BX36" s="55">
        <f t="shared" si="23"/>
        <v>0.11951588502269289</v>
      </c>
    </row>
    <row r="37" spans="1:76" ht="14.4" x14ac:dyDescent="0.3">
      <c r="A37" s="47">
        <v>27</v>
      </c>
      <c r="B37" s="48" t="s">
        <v>45</v>
      </c>
      <c r="C37" s="49">
        <v>530</v>
      </c>
      <c r="D37" s="50" t="s">
        <v>70</v>
      </c>
      <c r="E37" s="68">
        <v>12</v>
      </c>
      <c r="F37" s="2">
        <v>379</v>
      </c>
      <c r="G37" s="55">
        <f t="shared" si="0"/>
        <v>3.1662269129287601E-2</v>
      </c>
      <c r="H37" s="25">
        <v>15</v>
      </c>
      <c r="I37" s="25">
        <v>482</v>
      </c>
      <c r="J37" s="55">
        <f t="shared" si="1"/>
        <v>3.1120331950207469E-2</v>
      </c>
      <c r="K37" s="2">
        <v>16</v>
      </c>
      <c r="L37" s="2">
        <v>413</v>
      </c>
      <c r="M37" s="55">
        <f t="shared" si="2"/>
        <v>3.8740920096852302E-2</v>
      </c>
      <c r="N37" s="25">
        <v>17</v>
      </c>
      <c r="O37" s="25">
        <v>368</v>
      </c>
      <c r="P37" s="55">
        <f t="shared" si="3"/>
        <v>4.619565217391304E-2</v>
      </c>
      <c r="Q37" s="68">
        <v>15</v>
      </c>
      <c r="R37" s="2">
        <v>345</v>
      </c>
      <c r="S37" s="55">
        <f t="shared" si="4"/>
        <v>4.3478260869565216E-2</v>
      </c>
      <c r="T37" s="25">
        <v>11</v>
      </c>
      <c r="U37" s="25">
        <v>366</v>
      </c>
      <c r="V37" s="55">
        <f t="shared" si="5"/>
        <v>3.0054644808743168E-2</v>
      </c>
      <c r="W37" s="2">
        <v>11</v>
      </c>
      <c r="X37" s="2">
        <v>410</v>
      </c>
      <c r="Y37" s="55">
        <f t="shared" si="6"/>
        <v>2.6829268292682926E-2</v>
      </c>
      <c r="Z37" s="25">
        <v>13</v>
      </c>
      <c r="AA37" s="25">
        <v>486</v>
      </c>
      <c r="AB37" s="55">
        <f t="shared" si="7"/>
        <v>2.6748971193415638E-2</v>
      </c>
      <c r="AC37" s="68">
        <v>21</v>
      </c>
      <c r="AD37" s="2">
        <v>472</v>
      </c>
      <c r="AE37" s="55">
        <f t="shared" si="8"/>
        <v>4.4491525423728813E-2</v>
      </c>
      <c r="AF37" s="25">
        <v>24</v>
      </c>
      <c r="AG37" s="25">
        <v>534</v>
      </c>
      <c r="AH37" s="55">
        <f t="shared" si="9"/>
        <v>4.49438202247191E-2</v>
      </c>
      <c r="AI37" s="2">
        <v>22</v>
      </c>
      <c r="AJ37" s="2">
        <v>546</v>
      </c>
      <c r="AK37" s="55">
        <f t="shared" si="10"/>
        <v>4.0293040293040296E-2</v>
      </c>
      <c r="AL37" s="25">
        <v>18</v>
      </c>
      <c r="AM37" s="25">
        <v>513</v>
      </c>
      <c r="AN37" s="55">
        <f t="shared" si="11"/>
        <v>3.5087719298245612E-2</v>
      </c>
      <c r="AO37" s="68">
        <v>8</v>
      </c>
      <c r="AP37" s="2">
        <v>457</v>
      </c>
      <c r="AQ37" s="55">
        <f t="shared" si="12"/>
        <v>1.7505470459518599E-2</v>
      </c>
      <c r="AR37" s="25">
        <v>16</v>
      </c>
      <c r="AS37" s="25">
        <v>565</v>
      </c>
      <c r="AT37" s="55">
        <f t="shared" si="13"/>
        <v>2.831858407079646E-2</v>
      </c>
      <c r="AU37" s="2">
        <v>13</v>
      </c>
      <c r="AV37" s="2">
        <v>536</v>
      </c>
      <c r="AW37" s="55">
        <f t="shared" si="14"/>
        <v>2.4253731343283583E-2</v>
      </c>
      <c r="AX37" s="25">
        <v>14</v>
      </c>
      <c r="AY37" s="25">
        <v>523</v>
      </c>
      <c r="AZ37" s="55">
        <f t="shared" si="15"/>
        <v>2.676864244741874E-2</v>
      </c>
      <c r="BA37" s="68">
        <v>12</v>
      </c>
      <c r="BB37" s="2">
        <v>463</v>
      </c>
      <c r="BC37" s="55">
        <f t="shared" si="16"/>
        <v>2.591792656587473E-2</v>
      </c>
      <c r="BD37" s="25">
        <v>13</v>
      </c>
      <c r="BE37" s="25">
        <v>487</v>
      </c>
      <c r="BF37" s="55">
        <f t="shared" si="17"/>
        <v>2.6694045174537988E-2</v>
      </c>
      <c r="BG37" s="2">
        <v>15</v>
      </c>
      <c r="BH37" s="2">
        <v>446</v>
      </c>
      <c r="BI37" s="55">
        <f t="shared" si="18"/>
        <v>3.3632286995515695E-2</v>
      </c>
      <c r="BJ37" s="25">
        <v>11</v>
      </c>
      <c r="BK37" s="25">
        <v>441</v>
      </c>
      <c r="BL37" s="55">
        <f t="shared" si="19"/>
        <v>2.4943310657596373E-2</v>
      </c>
      <c r="BM37" s="68">
        <v>9</v>
      </c>
      <c r="BN37" s="2">
        <v>356</v>
      </c>
      <c r="BO37" s="55">
        <f t="shared" si="20"/>
        <v>2.5280898876404494E-2</v>
      </c>
      <c r="BP37" s="25">
        <v>13</v>
      </c>
      <c r="BQ37" s="25">
        <v>465</v>
      </c>
      <c r="BR37" s="55">
        <f t="shared" si="21"/>
        <v>2.7956989247311829E-2</v>
      </c>
      <c r="BS37" s="81">
        <v>17</v>
      </c>
      <c r="BT37" s="25">
        <v>462</v>
      </c>
      <c r="BU37" s="55">
        <f t="shared" si="22"/>
        <v>3.67965367965368E-2</v>
      </c>
      <c r="BV37" s="81">
        <v>13</v>
      </c>
      <c r="BW37" s="25">
        <v>401</v>
      </c>
      <c r="BX37" s="55">
        <f t="shared" si="23"/>
        <v>3.2418952618453865E-2</v>
      </c>
    </row>
    <row r="38" spans="1:76" ht="14.4" x14ac:dyDescent="0.3">
      <c r="A38" s="32">
        <v>28</v>
      </c>
      <c r="B38" s="33" t="s">
        <v>46</v>
      </c>
      <c r="C38" s="46">
        <v>515</v>
      </c>
      <c r="D38" s="43" t="s">
        <v>47</v>
      </c>
      <c r="E38" s="68">
        <v>6215</v>
      </c>
      <c r="F38" s="2">
        <v>11859</v>
      </c>
      <c r="G38" s="77">
        <f t="shared" si="0"/>
        <v>0.52407454254152963</v>
      </c>
      <c r="H38" s="25">
        <v>6596</v>
      </c>
      <c r="I38" s="25">
        <v>12449</v>
      </c>
      <c r="J38" s="77">
        <f t="shared" si="1"/>
        <v>0.52984175435777969</v>
      </c>
      <c r="K38" s="2">
        <v>6670</v>
      </c>
      <c r="L38" s="2">
        <v>12366</v>
      </c>
      <c r="M38" s="77">
        <f t="shared" si="2"/>
        <v>0.53938217693676205</v>
      </c>
      <c r="N38" s="25">
        <v>5711</v>
      </c>
      <c r="O38" s="25">
        <v>10746</v>
      </c>
      <c r="P38" s="77">
        <f t="shared" si="3"/>
        <v>0.53145356411688072</v>
      </c>
      <c r="Q38" s="68">
        <v>4343</v>
      </c>
      <c r="R38" s="2">
        <v>8578</v>
      </c>
      <c r="S38" s="77">
        <f t="shared" si="4"/>
        <v>0.50629517370016319</v>
      </c>
      <c r="T38" s="25">
        <v>4398</v>
      </c>
      <c r="U38" s="25">
        <v>8442</v>
      </c>
      <c r="V38" s="77">
        <f t="shared" si="5"/>
        <v>0.52096659559346126</v>
      </c>
      <c r="W38" s="2">
        <v>5283</v>
      </c>
      <c r="X38" s="2">
        <v>9806</v>
      </c>
      <c r="Y38" s="77">
        <f t="shared" si="6"/>
        <v>0.53875178462166018</v>
      </c>
      <c r="Z38" s="25">
        <v>5195</v>
      </c>
      <c r="AA38" s="25">
        <v>9970</v>
      </c>
      <c r="AB38" s="77">
        <f t="shared" si="7"/>
        <v>0.52106318956870612</v>
      </c>
      <c r="AC38" s="68">
        <v>4335</v>
      </c>
      <c r="AD38" s="2">
        <v>9186</v>
      </c>
      <c r="AE38" s="77">
        <f t="shared" si="8"/>
        <v>0.47191378184193339</v>
      </c>
      <c r="AF38" s="25">
        <v>4899</v>
      </c>
      <c r="AG38" s="25">
        <v>9845</v>
      </c>
      <c r="AH38" s="77">
        <f t="shared" si="9"/>
        <v>0.49761300152361604</v>
      </c>
      <c r="AI38" s="2">
        <v>5423</v>
      </c>
      <c r="AJ38" s="2">
        <v>10685</v>
      </c>
      <c r="AK38" s="77">
        <f t="shared" si="10"/>
        <v>0.50753392606457648</v>
      </c>
      <c r="AL38" s="25">
        <v>4964</v>
      </c>
      <c r="AM38" s="25">
        <v>9835</v>
      </c>
      <c r="AN38" s="77">
        <f t="shared" si="11"/>
        <v>0.5047280122013218</v>
      </c>
      <c r="AO38" s="68">
        <v>4766</v>
      </c>
      <c r="AP38" s="2">
        <v>10064</v>
      </c>
      <c r="AQ38" s="77">
        <f t="shared" si="12"/>
        <v>0.47356915739268679</v>
      </c>
      <c r="AR38" s="25">
        <v>5185</v>
      </c>
      <c r="AS38" s="25">
        <v>10923</v>
      </c>
      <c r="AT38" s="77">
        <f t="shared" si="13"/>
        <v>0.47468644145381306</v>
      </c>
      <c r="AU38" s="2">
        <v>4717</v>
      </c>
      <c r="AV38" s="2">
        <v>10209</v>
      </c>
      <c r="AW38" s="77">
        <f t="shared" si="14"/>
        <v>0.46204329513174652</v>
      </c>
      <c r="AX38" s="25">
        <v>4098</v>
      </c>
      <c r="AY38" s="25">
        <v>9310</v>
      </c>
      <c r="AZ38" s="77">
        <f t="shared" si="15"/>
        <v>0.44017185821697102</v>
      </c>
      <c r="BA38" s="68">
        <v>3390</v>
      </c>
      <c r="BB38" s="2">
        <v>7805</v>
      </c>
      <c r="BC38" s="77">
        <f t="shared" si="16"/>
        <v>0.43433696348494555</v>
      </c>
      <c r="BD38" s="25">
        <v>4035</v>
      </c>
      <c r="BE38" s="25">
        <v>8853</v>
      </c>
      <c r="BF38" s="77">
        <f t="shared" si="17"/>
        <v>0.45577770247373772</v>
      </c>
      <c r="BG38" s="2">
        <v>4338</v>
      </c>
      <c r="BH38" s="2">
        <v>9658</v>
      </c>
      <c r="BI38" s="77">
        <f t="shared" si="18"/>
        <v>0.44916131704286599</v>
      </c>
      <c r="BJ38" s="25">
        <v>4542</v>
      </c>
      <c r="BK38" s="25">
        <v>10171</v>
      </c>
      <c r="BL38" s="77">
        <f t="shared" si="19"/>
        <v>0.44656375970897649</v>
      </c>
      <c r="BM38" s="68">
        <v>3554</v>
      </c>
      <c r="BN38" s="2">
        <v>8172</v>
      </c>
      <c r="BO38" s="77">
        <f t="shared" si="20"/>
        <v>0.43489965736661773</v>
      </c>
      <c r="BP38" s="25">
        <v>4060</v>
      </c>
      <c r="BQ38" s="25">
        <v>9168</v>
      </c>
      <c r="BR38" s="77">
        <f t="shared" si="21"/>
        <v>0.44284467713787085</v>
      </c>
      <c r="BS38" s="81">
        <v>4156</v>
      </c>
      <c r="BT38" s="25">
        <v>9276</v>
      </c>
      <c r="BU38" s="77">
        <f t="shared" si="22"/>
        <v>0.44803794739111685</v>
      </c>
      <c r="BV38" s="81">
        <v>4035</v>
      </c>
      <c r="BW38" s="25">
        <v>9330</v>
      </c>
      <c r="BX38" s="77">
        <f t="shared" si="23"/>
        <v>0.432475884244373</v>
      </c>
    </row>
    <row r="39" spans="1:76" ht="14.4" x14ac:dyDescent="0.3">
      <c r="A39" s="51"/>
      <c r="B39" s="52"/>
      <c r="C39" s="53"/>
      <c r="D39" s="54" t="s">
        <v>54</v>
      </c>
      <c r="E39" s="68">
        <v>446</v>
      </c>
      <c r="F39" s="2">
        <v>1509</v>
      </c>
      <c r="G39" s="55">
        <f t="shared" si="0"/>
        <v>0.29555997349237906</v>
      </c>
      <c r="H39" s="25">
        <v>625</v>
      </c>
      <c r="I39" s="25">
        <v>2187</v>
      </c>
      <c r="J39" s="55">
        <f t="shared" si="1"/>
        <v>0.28577960676726111</v>
      </c>
      <c r="K39" s="2">
        <v>514</v>
      </c>
      <c r="L39" s="2">
        <v>1720</v>
      </c>
      <c r="M39" s="55">
        <f t="shared" si="2"/>
        <v>0.2988372093023256</v>
      </c>
      <c r="N39" s="25">
        <v>399</v>
      </c>
      <c r="O39" s="25">
        <v>1412</v>
      </c>
      <c r="P39" s="55">
        <f t="shared" si="3"/>
        <v>0.28257790368271957</v>
      </c>
      <c r="Q39" s="68">
        <v>14</v>
      </c>
      <c r="R39" s="2">
        <v>35</v>
      </c>
      <c r="S39" s="77">
        <f t="shared" si="4"/>
        <v>0.4</v>
      </c>
      <c r="T39" s="25">
        <v>17</v>
      </c>
      <c r="U39" s="25">
        <v>54</v>
      </c>
      <c r="V39" s="55">
        <f t="shared" si="5"/>
        <v>0.31481481481481483</v>
      </c>
      <c r="W39" s="2">
        <v>16</v>
      </c>
      <c r="X39" s="2">
        <v>56</v>
      </c>
      <c r="Y39" s="55">
        <f t="shared" si="6"/>
        <v>0.2857142857142857</v>
      </c>
      <c r="Z39" s="25">
        <v>18</v>
      </c>
      <c r="AA39" s="25">
        <v>56</v>
      </c>
      <c r="AB39" s="55">
        <f t="shared" si="7"/>
        <v>0.32142857142857145</v>
      </c>
      <c r="AC39" s="68">
        <v>13</v>
      </c>
      <c r="AD39" s="2">
        <v>47</v>
      </c>
      <c r="AE39" s="55">
        <f t="shared" si="8"/>
        <v>0.27659574468085107</v>
      </c>
      <c r="AF39" s="25">
        <v>15</v>
      </c>
      <c r="AG39" s="25">
        <v>51</v>
      </c>
      <c r="AH39" s="55">
        <f t="shared" si="9"/>
        <v>0.29411764705882354</v>
      </c>
      <c r="AI39" s="2">
        <v>17</v>
      </c>
      <c r="AJ39" s="2">
        <v>53</v>
      </c>
      <c r="AK39" s="55">
        <f t="shared" si="10"/>
        <v>0.32075471698113206</v>
      </c>
      <c r="AL39" s="25">
        <v>20</v>
      </c>
      <c r="AM39" s="25">
        <v>52</v>
      </c>
      <c r="AN39" s="55">
        <f t="shared" si="11"/>
        <v>0.38461538461538464</v>
      </c>
      <c r="AO39" s="68">
        <v>12</v>
      </c>
      <c r="AP39" s="2">
        <v>38</v>
      </c>
      <c r="AQ39" s="55">
        <f t="shared" si="12"/>
        <v>0.31578947368421051</v>
      </c>
      <c r="AR39" s="25">
        <v>19</v>
      </c>
      <c r="AS39" s="25">
        <v>60</v>
      </c>
      <c r="AT39" s="55">
        <f t="shared" si="13"/>
        <v>0.31666666666666665</v>
      </c>
      <c r="AU39" s="2">
        <v>20</v>
      </c>
      <c r="AV39" s="2">
        <v>75</v>
      </c>
      <c r="AW39" s="55">
        <f t="shared" si="14"/>
        <v>0.26666666666666666</v>
      </c>
      <c r="AX39" s="25">
        <v>14</v>
      </c>
      <c r="AY39" s="25">
        <v>70</v>
      </c>
      <c r="AZ39" s="55">
        <f t="shared" si="15"/>
        <v>0.2</v>
      </c>
      <c r="BA39" s="68">
        <v>5</v>
      </c>
      <c r="BB39" s="2">
        <v>39</v>
      </c>
      <c r="BC39" s="55">
        <f t="shared" si="16"/>
        <v>0.12820512820512819</v>
      </c>
      <c r="BD39" s="25">
        <v>10</v>
      </c>
      <c r="BE39" s="25">
        <v>53</v>
      </c>
      <c r="BF39" s="55">
        <f t="shared" si="17"/>
        <v>0.18867924528301888</v>
      </c>
      <c r="BG39" s="2">
        <v>5</v>
      </c>
      <c r="BH39" s="2">
        <v>50</v>
      </c>
      <c r="BI39" s="55">
        <f t="shared" si="18"/>
        <v>0.1</v>
      </c>
      <c r="BJ39" s="25">
        <v>7</v>
      </c>
      <c r="BK39" s="25">
        <v>54</v>
      </c>
      <c r="BL39" s="55">
        <f t="shared" si="19"/>
        <v>0.12962962962962962</v>
      </c>
      <c r="BM39" s="68"/>
      <c r="BN39" s="2"/>
      <c r="BO39" s="55" t="s">
        <v>100</v>
      </c>
      <c r="BP39" s="25"/>
      <c r="BQ39" s="25"/>
      <c r="BR39" s="55" t="s">
        <v>100</v>
      </c>
      <c r="BS39" s="81"/>
      <c r="BT39" s="25"/>
      <c r="BU39" s="55" t="s">
        <v>100</v>
      </c>
      <c r="BV39" s="81"/>
      <c r="BW39" s="25"/>
      <c r="BX39" s="55" t="s">
        <v>100</v>
      </c>
    </row>
    <row r="40" spans="1:76" ht="15" thickBot="1" x14ac:dyDescent="0.35">
      <c r="A40" s="16"/>
      <c r="B40" s="17" t="s">
        <v>48</v>
      </c>
      <c r="C40" s="18"/>
      <c r="D40" s="19" t="s">
        <v>48</v>
      </c>
      <c r="E40" s="69">
        <v>14936</v>
      </c>
      <c r="F40" s="20">
        <v>33908</v>
      </c>
      <c r="G40" s="78">
        <f>E40/F40</f>
        <v>0.44048602099799455</v>
      </c>
      <c r="H40" s="20">
        <v>18648</v>
      </c>
      <c r="I40" s="20">
        <v>41795</v>
      </c>
      <c r="J40" s="78">
        <f>H40/I40</f>
        <v>0.44617777246082069</v>
      </c>
      <c r="K40" s="20">
        <v>18829</v>
      </c>
      <c r="L40" s="20">
        <v>40327</v>
      </c>
      <c r="M40" s="78">
        <f>K40/L40</f>
        <v>0.4669080268802539</v>
      </c>
      <c r="N40" s="20">
        <v>15997</v>
      </c>
      <c r="O40" s="20">
        <v>35133</v>
      </c>
      <c r="P40" s="78">
        <f>N40/O40</f>
        <v>0.45532690063473086</v>
      </c>
      <c r="Q40" s="69">
        <v>11945</v>
      </c>
      <c r="R40" s="20">
        <v>28365</v>
      </c>
      <c r="S40" s="78">
        <f>Q40/R40</f>
        <v>0.42111757447558612</v>
      </c>
      <c r="T40" s="20">
        <v>16134</v>
      </c>
      <c r="U40" s="20">
        <v>37325</v>
      </c>
      <c r="V40" s="78">
        <f>T40/U40</f>
        <v>0.43225720026791692</v>
      </c>
      <c r="W40" s="20">
        <v>17802</v>
      </c>
      <c r="X40" s="20">
        <v>41474</v>
      </c>
      <c r="Y40" s="78">
        <f>W40/X40</f>
        <v>0.42923277233929691</v>
      </c>
      <c r="Z40" s="20">
        <v>16180</v>
      </c>
      <c r="AA40" s="20">
        <v>39167</v>
      </c>
      <c r="AB40" s="78">
        <f>Z40/AA40</f>
        <v>0.41310286720964079</v>
      </c>
      <c r="AC40" s="69">
        <v>13364</v>
      </c>
      <c r="AD40" s="20">
        <v>33994</v>
      </c>
      <c r="AE40" s="70">
        <f>AC40/AD40</f>
        <v>0.39312819909395774</v>
      </c>
      <c r="AF40" s="20">
        <v>18760</v>
      </c>
      <c r="AG40" s="20">
        <v>44573</v>
      </c>
      <c r="AH40" s="78">
        <f>AF40/AG40</f>
        <v>0.42088259708792319</v>
      </c>
      <c r="AI40" s="20">
        <v>20225</v>
      </c>
      <c r="AJ40" s="20">
        <v>47846</v>
      </c>
      <c r="AK40" s="78">
        <f>AI40/AJ40</f>
        <v>0.4227103624127409</v>
      </c>
      <c r="AL40" s="20">
        <v>17601</v>
      </c>
      <c r="AM40" s="20">
        <v>42263</v>
      </c>
      <c r="AN40" s="78">
        <f>AL40/AM40</f>
        <v>0.41646357333838108</v>
      </c>
      <c r="AO40" s="69">
        <v>14286</v>
      </c>
      <c r="AP40" s="20">
        <v>34923</v>
      </c>
      <c r="AQ40" s="78">
        <f>AO40/AP40</f>
        <v>0.40907138561979212</v>
      </c>
      <c r="AR40" s="20">
        <v>20251</v>
      </c>
      <c r="AS40" s="20">
        <v>45774</v>
      </c>
      <c r="AT40" s="78">
        <f>AR40/AS40</f>
        <v>0.44241272338008475</v>
      </c>
      <c r="AU40" s="20">
        <v>19968</v>
      </c>
      <c r="AV40" s="20">
        <v>46247</v>
      </c>
      <c r="AW40" s="78">
        <f>AU40/AV40</f>
        <v>0.43176854714900426</v>
      </c>
      <c r="AX40" s="20">
        <v>17902</v>
      </c>
      <c r="AY40" s="20">
        <v>43011</v>
      </c>
      <c r="AZ40" s="78">
        <f>AX40/AY40</f>
        <v>0.41621910674013624</v>
      </c>
      <c r="BA40" s="69">
        <v>13298</v>
      </c>
      <c r="BB40" s="20">
        <v>34165</v>
      </c>
      <c r="BC40" s="70">
        <f>BA40/BB40</f>
        <v>0.38922874286550563</v>
      </c>
      <c r="BD40" s="20">
        <v>18518</v>
      </c>
      <c r="BE40" s="20">
        <v>44059</v>
      </c>
      <c r="BF40" s="78">
        <f>BD40/BE40</f>
        <v>0.42030005220272815</v>
      </c>
      <c r="BG40" s="20">
        <v>18335</v>
      </c>
      <c r="BH40" s="20">
        <v>44190</v>
      </c>
      <c r="BI40" s="78">
        <f>BG40/BH40</f>
        <v>0.41491287621633854</v>
      </c>
      <c r="BJ40" s="20">
        <v>17995</v>
      </c>
      <c r="BK40" s="20">
        <v>43644</v>
      </c>
      <c r="BL40" s="78">
        <f>BJ40/BK40</f>
        <v>0.41231326184584366</v>
      </c>
      <c r="BM40" s="69">
        <v>13325</v>
      </c>
      <c r="BN40" s="20">
        <v>32918</v>
      </c>
      <c r="BO40" s="78">
        <f>BM40/BN40</f>
        <v>0.40479372987423295</v>
      </c>
      <c r="BP40" s="20">
        <v>18031</v>
      </c>
      <c r="BQ40" s="20">
        <v>42500</v>
      </c>
      <c r="BR40" s="78">
        <f>BP40/BQ40</f>
        <v>0.42425882352941174</v>
      </c>
      <c r="BS40" s="82">
        <v>18354</v>
      </c>
      <c r="BT40" s="79">
        <v>42284</v>
      </c>
      <c r="BU40" s="78">
        <f t="shared" si="22"/>
        <v>0.43406489452275093</v>
      </c>
      <c r="BV40" s="82">
        <v>18056</v>
      </c>
      <c r="BW40" s="79">
        <v>42057</v>
      </c>
      <c r="BX40" s="78">
        <f t="shared" ref="BX40" si="24">BV40/BW40</f>
        <v>0.42932211046912522</v>
      </c>
    </row>
    <row r="41" spans="1:76" ht="117.6" customHeight="1" x14ac:dyDescent="0.25">
      <c r="A41" s="76" t="s">
        <v>102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76" x14ac:dyDescent="0.25">
      <c r="A42" s="30"/>
      <c r="B42" s="30"/>
      <c r="C42" s="31"/>
      <c r="D42" s="30"/>
      <c r="E42" s="22"/>
      <c r="F42" s="22"/>
      <c r="G42" s="23"/>
      <c r="H42" s="21"/>
      <c r="I42" s="23"/>
      <c r="J42" s="24"/>
    </row>
  </sheetData>
  <pageMargins left="0.7" right="0.7" top="0.75" bottom="0.75" header="0.3" footer="0.3"/>
  <pageSetup scale="65" orientation="landscape" r:id="rId1"/>
  <headerFooter>
    <oddHeader>&amp;CAEL Quarterly Participants Missing SSN Rate Jul 1, 2013 - Jun 30, 2019</oddHeader>
    <oddFooter>&amp;LJuly 2019&amp;RTWC, Division of Operational Insight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42"/>
  <sheetViews>
    <sheetView zoomScaleNormal="100" workbookViewId="0">
      <selection activeCell="T1" sqref="T1"/>
    </sheetView>
  </sheetViews>
  <sheetFormatPr defaultRowHeight="13.2" x14ac:dyDescent="0.25"/>
  <cols>
    <col min="1" max="1" width="6" style="3" customWidth="1"/>
    <col min="2" max="2" width="13.6640625" style="4" customWidth="1"/>
    <col min="3" max="3" width="8.44140625" style="5" customWidth="1"/>
    <col min="4" max="4" width="30.44140625" style="6" customWidth="1"/>
    <col min="5" max="6" width="10.77734375" style="8" customWidth="1"/>
    <col min="7" max="7" width="10.77734375" style="7" customWidth="1"/>
    <col min="8" max="8" width="10.77734375" style="1" customWidth="1"/>
    <col min="9" max="9" width="10.77734375" style="7" customWidth="1"/>
    <col min="10" max="10" width="10.77734375" style="9" customWidth="1"/>
    <col min="11" max="22" width="10.77734375" customWidth="1"/>
  </cols>
  <sheetData>
    <row r="1" spans="1:23" x14ac:dyDescent="0.25">
      <c r="A1" s="38"/>
      <c r="B1" s="39"/>
      <c r="C1" s="40"/>
      <c r="D1" s="41"/>
      <c r="E1" s="66" t="s">
        <v>93</v>
      </c>
      <c r="F1" s="58"/>
      <c r="G1" s="56"/>
      <c r="H1" s="26" t="s">
        <v>94</v>
      </c>
      <c r="I1" s="28"/>
      <c r="J1" s="29"/>
      <c r="K1" s="66" t="s">
        <v>95</v>
      </c>
      <c r="L1" s="57"/>
      <c r="M1" s="27"/>
      <c r="N1" s="26" t="s">
        <v>96</v>
      </c>
      <c r="O1" s="28"/>
      <c r="P1" s="29"/>
      <c r="Q1" s="66" t="s">
        <v>97</v>
      </c>
      <c r="R1" s="58"/>
      <c r="S1" s="56"/>
      <c r="T1" s="26" t="s">
        <v>108</v>
      </c>
      <c r="U1" s="28"/>
      <c r="V1" s="29"/>
      <c r="W1" s="74"/>
    </row>
    <row r="2" spans="1:23" ht="30" customHeight="1" x14ac:dyDescent="0.3">
      <c r="A2" s="10" t="s">
        <v>1</v>
      </c>
      <c r="B2" s="11" t="s">
        <v>2</v>
      </c>
      <c r="C2" s="12" t="s">
        <v>3</v>
      </c>
      <c r="D2" s="15" t="s">
        <v>0</v>
      </c>
      <c r="E2" s="67" t="s">
        <v>101</v>
      </c>
      <c r="F2" s="13" t="s">
        <v>98</v>
      </c>
      <c r="G2" s="14" t="s">
        <v>49</v>
      </c>
      <c r="H2" s="67" t="s">
        <v>101</v>
      </c>
      <c r="I2" s="13" t="s">
        <v>98</v>
      </c>
      <c r="J2" s="14" t="s">
        <v>49</v>
      </c>
      <c r="K2" s="67" t="s">
        <v>101</v>
      </c>
      <c r="L2" s="13" t="s">
        <v>98</v>
      </c>
      <c r="M2" s="14" t="s">
        <v>49</v>
      </c>
      <c r="N2" s="67" t="s">
        <v>101</v>
      </c>
      <c r="O2" s="13" t="s">
        <v>98</v>
      </c>
      <c r="P2" s="14" t="s">
        <v>49</v>
      </c>
      <c r="Q2" s="67" t="s">
        <v>101</v>
      </c>
      <c r="R2" s="13" t="s">
        <v>98</v>
      </c>
      <c r="S2" s="14" t="s">
        <v>49</v>
      </c>
      <c r="T2" s="67" t="s">
        <v>101</v>
      </c>
      <c r="U2" s="13" t="s">
        <v>98</v>
      </c>
      <c r="V2" s="14" t="s">
        <v>49</v>
      </c>
    </row>
    <row r="3" spans="1:23" ht="14.4" x14ac:dyDescent="0.3">
      <c r="A3" s="32">
        <v>1</v>
      </c>
      <c r="B3" s="33" t="s">
        <v>4</v>
      </c>
      <c r="C3" s="42">
        <v>502</v>
      </c>
      <c r="D3" s="43" t="s">
        <v>5</v>
      </c>
      <c r="E3" s="68">
        <v>68</v>
      </c>
      <c r="F3" s="2">
        <v>475</v>
      </c>
      <c r="G3" s="55">
        <f>E3/F3</f>
        <v>0.1431578947368421</v>
      </c>
      <c r="H3" s="25">
        <v>213</v>
      </c>
      <c r="I3" s="25">
        <v>957</v>
      </c>
      <c r="J3" s="55">
        <f>H3/I3</f>
        <v>0.2225705329153605</v>
      </c>
      <c r="K3" s="2">
        <v>514</v>
      </c>
      <c r="L3" s="2">
        <v>1603</v>
      </c>
      <c r="M3" s="55">
        <f>K3/L3</f>
        <v>0.32064878353087961</v>
      </c>
      <c r="N3" s="25">
        <v>486</v>
      </c>
      <c r="O3" s="25">
        <v>1351</v>
      </c>
      <c r="P3" s="55">
        <f>N3/O3</f>
        <v>0.35973353071798669</v>
      </c>
      <c r="Q3" s="68">
        <v>372</v>
      </c>
      <c r="R3" s="2">
        <v>1502</v>
      </c>
      <c r="S3" s="55">
        <f>Q3/R3</f>
        <v>0.24766977363515313</v>
      </c>
      <c r="T3" s="25">
        <v>349</v>
      </c>
      <c r="U3" s="25">
        <v>1348</v>
      </c>
      <c r="V3" s="55">
        <f>T3/U3</f>
        <v>0.25890207715133529</v>
      </c>
    </row>
    <row r="4" spans="1:23" ht="14.4" x14ac:dyDescent="0.3">
      <c r="A4" s="32">
        <v>2</v>
      </c>
      <c r="B4" s="33" t="s">
        <v>6</v>
      </c>
      <c r="C4" s="42">
        <v>526</v>
      </c>
      <c r="D4" s="43" t="s">
        <v>55</v>
      </c>
      <c r="E4" s="68">
        <v>71</v>
      </c>
      <c r="F4" s="2">
        <v>279</v>
      </c>
      <c r="G4" s="55">
        <f t="shared" ref="G4:G39" si="0">E4/F4</f>
        <v>0.25448028673835127</v>
      </c>
      <c r="H4" s="25">
        <v>242</v>
      </c>
      <c r="I4" s="25">
        <v>867</v>
      </c>
      <c r="J4" s="55">
        <f t="shared" ref="J4:J39" si="1">H4/I4</f>
        <v>0.27912341407151098</v>
      </c>
      <c r="K4" s="2">
        <v>208</v>
      </c>
      <c r="L4" s="2">
        <v>886</v>
      </c>
      <c r="M4" s="55">
        <f t="shared" ref="M4:M39" si="2">K4/L4</f>
        <v>0.23476297968397292</v>
      </c>
      <c r="N4" s="25">
        <v>207</v>
      </c>
      <c r="O4" s="25">
        <v>1001</v>
      </c>
      <c r="P4" s="55">
        <f t="shared" ref="P4:P39" si="3">N4/O4</f>
        <v>0.20679320679320679</v>
      </c>
      <c r="Q4" s="68">
        <v>180</v>
      </c>
      <c r="R4" s="2">
        <v>849</v>
      </c>
      <c r="S4" s="55">
        <f t="shared" ref="S4:S39" si="4">Q4/R4</f>
        <v>0.21201413427561838</v>
      </c>
      <c r="T4" s="25">
        <v>200</v>
      </c>
      <c r="U4" s="25">
        <v>894</v>
      </c>
      <c r="V4" s="55">
        <f t="shared" ref="V4:V38" si="5">T4/U4</f>
        <v>0.22371364653243847</v>
      </c>
    </row>
    <row r="5" spans="1:23" ht="14.4" x14ac:dyDescent="0.3">
      <c r="A5" s="32">
        <v>3</v>
      </c>
      <c r="B5" s="33" t="s">
        <v>7</v>
      </c>
      <c r="C5" s="42">
        <v>528</v>
      </c>
      <c r="D5" s="43" t="s">
        <v>8</v>
      </c>
      <c r="E5" s="68">
        <v>147</v>
      </c>
      <c r="F5" s="2">
        <v>480</v>
      </c>
      <c r="G5" s="55">
        <f t="shared" si="0"/>
        <v>0.30625000000000002</v>
      </c>
      <c r="H5" s="25">
        <v>194</v>
      </c>
      <c r="I5" s="25">
        <v>580</v>
      </c>
      <c r="J5" s="55">
        <f t="shared" si="1"/>
        <v>0.33448275862068966</v>
      </c>
      <c r="K5" s="2">
        <v>193</v>
      </c>
      <c r="L5" s="2">
        <v>548</v>
      </c>
      <c r="M5" s="55">
        <f t="shared" si="2"/>
        <v>0.3521897810218978</v>
      </c>
      <c r="N5" s="25">
        <v>163</v>
      </c>
      <c r="O5" s="25">
        <v>582</v>
      </c>
      <c r="P5" s="55">
        <f t="shared" si="3"/>
        <v>0.28006872852233677</v>
      </c>
      <c r="Q5" s="68">
        <v>138</v>
      </c>
      <c r="R5" s="2">
        <v>582</v>
      </c>
      <c r="S5" s="55">
        <f t="shared" si="4"/>
        <v>0.23711340206185566</v>
      </c>
      <c r="T5" s="25">
        <v>143</v>
      </c>
      <c r="U5" s="25">
        <v>529</v>
      </c>
      <c r="V5" s="55">
        <f t="shared" si="5"/>
        <v>0.27032136105860116</v>
      </c>
    </row>
    <row r="6" spans="1:23" ht="14.4" x14ac:dyDescent="0.3">
      <c r="A6" s="32">
        <v>4</v>
      </c>
      <c r="B6" s="33" t="s">
        <v>9</v>
      </c>
      <c r="C6" s="42">
        <v>533</v>
      </c>
      <c r="D6" s="43" t="s">
        <v>11</v>
      </c>
      <c r="E6" s="68">
        <v>93</v>
      </c>
      <c r="F6" s="2">
        <v>228</v>
      </c>
      <c r="G6" s="77">
        <f t="shared" si="0"/>
        <v>0.40789473684210525</v>
      </c>
      <c r="H6" s="25">
        <v>143</v>
      </c>
      <c r="I6" s="25">
        <v>328</v>
      </c>
      <c r="J6" s="77">
        <f t="shared" si="1"/>
        <v>0.43597560975609756</v>
      </c>
      <c r="K6" s="2">
        <v>156</v>
      </c>
      <c r="L6" s="2">
        <v>366</v>
      </c>
      <c r="M6" s="77">
        <f t="shared" si="2"/>
        <v>0.42622950819672129</v>
      </c>
      <c r="N6" s="25">
        <v>121</v>
      </c>
      <c r="O6" s="25">
        <v>295</v>
      </c>
      <c r="P6" s="77">
        <f t="shared" si="3"/>
        <v>0.4101694915254237</v>
      </c>
      <c r="Q6" s="68">
        <v>135</v>
      </c>
      <c r="R6" s="2">
        <v>315</v>
      </c>
      <c r="S6" s="77">
        <f t="shared" si="4"/>
        <v>0.42857142857142855</v>
      </c>
      <c r="T6" s="25">
        <v>165</v>
      </c>
      <c r="U6" s="25">
        <v>414</v>
      </c>
      <c r="V6" s="84">
        <f t="shared" si="5"/>
        <v>0.39855072463768115</v>
      </c>
    </row>
    <row r="7" spans="1:23" ht="14.4" x14ac:dyDescent="0.3">
      <c r="A7" s="32">
        <v>4</v>
      </c>
      <c r="B7" s="33" t="s">
        <v>9</v>
      </c>
      <c r="C7" s="42">
        <v>536</v>
      </c>
      <c r="D7" s="43" t="s">
        <v>12</v>
      </c>
      <c r="E7" s="68">
        <v>871</v>
      </c>
      <c r="F7" s="2">
        <v>1404</v>
      </c>
      <c r="G7" s="77">
        <f t="shared" si="0"/>
        <v>0.62037037037037035</v>
      </c>
      <c r="H7" s="25">
        <v>1235</v>
      </c>
      <c r="I7" s="25">
        <v>1935</v>
      </c>
      <c r="J7" s="77">
        <f t="shared" si="1"/>
        <v>0.63824289405684753</v>
      </c>
      <c r="K7" s="2">
        <v>1754</v>
      </c>
      <c r="L7" s="2">
        <v>2697</v>
      </c>
      <c r="M7" s="77">
        <f t="shared" si="2"/>
        <v>0.65035224323322205</v>
      </c>
      <c r="N7" s="25">
        <v>1556</v>
      </c>
      <c r="O7" s="25">
        <v>2449</v>
      </c>
      <c r="P7" s="77">
        <f t="shared" si="3"/>
        <v>0.63536137198856679</v>
      </c>
      <c r="Q7" s="68">
        <v>1794</v>
      </c>
      <c r="R7" s="2">
        <v>2603</v>
      </c>
      <c r="S7" s="77">
        <f t="shared" si="4"/>
        <v>0.68920476373415285</v>
      </c>
      <c r="T7" s="25">
        <v>2249</v>
      </c>
      <c r="U7" s="25">
        <v>3128</v>
      </c>
      <c r="V7" s="77">
        <f t="shared" si="5"/>
        <v>0.71898976982097185</v>
      </c>
    </row>
    <row r="8" spans="1:23" ht="14.4" x14ac:dyDescent="0.3">
      <c r="A8" s="44">
        <v>4</v>
      </c>
      <c r="B8" s="45" t="s">
        <v>9</v>
      </c>
      <c r="C8" s="42">
        <v>540</v>
      </c>
      <c r="D8" s="43" t="s">
        <v>10</v>
      </c>
      <c r="E8" s="68">
        <v>144</v>
      </c>
      <c r="F8" s="2">
        <v>438</v>
      </c>
      <c r="G8" s="55">
        <f t="shared" si="0"/>
        <v>0.32876712328767121</v>
      </c>
      <c r="H8" s="25">
        <v>164</v>
      </c>
      <c r="I8" s="25">
        <v>529</v>
      </c>
      <c r="J8" s="55">
        <f t="shared" si="1"/>
        <v>0.31001890359168244</v>
      </c>
      <c r="K8" s="2">
        <v>210</v>
      </c>
      <c r="L8" s="2">
        <v>552</v>
      </c>
      <c r="M8" s="55">
        <f t="shared" si="2"/>
        <v>0.38043478260869568</v>
      </c>
      <c r="N8" s="25">
        <v>207</v>
      </c>
      <c r="O8" s="25">
        <v>652</v>
      </c>
      <c r="P8" s="55">
        <f t="shared" si="3"/>
        <v>0.31748466257668712</v>
      </c>
      <c r="Q8" s="68">
        <v>168</v>
      </c>
      <c r="R8" s="2">
        <v>710</v>
      </c>
      <c r="S8" s="55">
        <f t="shared" si="4"/>
        <v>0.23661971830985915</v>
      </c>
      <c r="T8" s="25">
        <v>175</v>
      </c>
      <c r="U8" s="25">
        <v>729</v>
      </c>
      <c r="V8" s="55">
        <f t="shared" si="5"/>
        <v>0.24005486968449932</v>
      </c>
    </row>
    <row r="9" spans="1:23" ht="14.4" x14ac:dyDescent="0.3">
      <c r="A9" s="44">
        <v>4</v>
      </c>
      <c r="B9" s="45" t="s">
        <v>9</v>
      </c>
      <c r="C9" s="34">
        <v>541</v>
      </c>
      <c r="D9" s="43" t="s">
        <v>56</v>
      </c>
      <c r="E9" s="68"/>
      <c r="F9" s="2"/>
      <c r="G9" s="55" t="s">
        <v>100</v>
      </c>
      <c r="H9" s="25">
        <v>40</v>
      </c>
      <c r="I9" s="25">
        <v>70</v>
      </c>
      <c r="J9" s="77">
        <f t="shared" si="1"/>
        <v>0.5714285714285714</v>
      </c>
      <c r="K9" s="2">
        <v>56</v>
      </c>
      <c r="L9" s="2">
        <v>132</v>
      </c>
      <c r="M9" s="77">
        <f t="shared" si="2"/>
        <v>0.42424242424242425</v>
      </c>
      <c r="N9" s="25">
        <v>47</v>
      </c>
      <c r="O9" s="25">
        <v>151</v>
      </c>
      <c r="P9" s="55">
        <f t="shared" si="3"/>
        <v>0.31125827814569534</v>
      </c>
      <c r="Q9" s="68">
        <v>43</v>
      </c>
      <c r="R9" s="2">
        <v>157</v>
      </c>
      <c r="S9" s="55">
        <f t="shared" si="4"/>
        <v>0.27388535031847133</v>
      </c>
      <c r="T9" s="25">
        <v>24</v>
      </c>
      <c r="U9" s="25">
        <v>118</v>
      </c>
      <c r="V9" s="55">
        <f t="shared" si="5"/>
        <v>0.20338983050847459</v>
      </c>
    </row>
    <row r="10" spans="1:23" ht="14.4" x14ac:dyDescent="0.3">
      <c r="A10" s="32">
        <v>5</v>
      </c>
      <c r="B10" s="33" t="s">
        <v>13</v>
      </c>
      <c r="C10" s="42">
        <v>538</v>
      </c>
      <c r="D10" s="43" t="s">
        <v>57</v>
      </c>
      <c r="E10" s="68">
        <v>1592</v>
      </c>
      <c r="F10" s="2">
        <v>3151</v>
      </c>
      <c r="G10" s="77">
        <f t="shared" si="0"/>
        <v>0.50523643287845132</v>
      </c>
      <c r="H10" s="25">
        <v>2482</v>
      </c>
      <c r="I10" s="25">
        <v>4414</v>
      </c>
      <c r="J10" s="77">
        <f t="shared" si="1"/>
        <v>0.56230176710466695</v>
      </c>
      <c r="K10" s="2">
        <v>2746</v>
      </c>
      <c r="L10" s="2">
        <v>4697</v>
      </c>
      <c r="M10" s="77">
        <f t="shared" si="2"/>
        <v>0.58462848626783048</v>
      </c>
      <c r="N10" s="25">
        <v>2985</v>
      </c>
      <c r="O10" s="25">
        <v>4741</v>
      </c>
      <c r="P10" s="77">
        <f t="shared" si="3"/>
        <v>0.62961400548407509</v>
      </c>
      <c r="Q10" s="68">
        <v>2690</v>
      </c>
      <c r="R10" s="2">
        <v>4901</v>
      </c>
      <c r="S10" s="77">
        <f t="shared" si="4"/>
        <v>0.54886757804529684</v>
      </c>
      <c r="T10" s="25">
        <v>2750</v>
      </c>
      <c r="U10" s="25">
        <v>5027</v>
      </c>
      <c r="V10" s="77">
        <f t="shared" si="5"/>
        <v>0.54704595185995619</v>
      </c>
    </row>
    <row r="11" spans="1:23" ht="14.4" x14ac:dyDescent="0.3">
      <c r="A11" s="32">
        <v>6</v>
      </c>
      <c r="B11" s="33" t="s">
        <v>14</v>
      </c>
      <c r="C11" s="42">
        <v>509</v>
      </c>
      <c r="D11" s="43" t="s">
        <v>58</v>
      </c>
      <c r="E11" s="68">
        <v>3442</v>
      </c>
      <c r="F11" s="2">
        <v>5181</v>
      </c>
      <c r="G11" s="77">
        <f t="shared" si="0"/>
        <v>0.66435051148426949</v>
      </c>
      <c r="H11" s="25">
        <v>2157</v>
      </c>
      <c r="I11" s="25">
        <v>4207</v>
      </c>
      <c r="J11" s="77">
        <f t="shared" si="1"/>
        <v>0.51271690040408846</v>
      </c>
      <c r="K11" s="2">
        <v>3269</v>
      </c>
      <c r="L11" s="2">
        <v>7376</v>
      </c>
      <c r="M11" s="77">
        <f t="shared" si="2"/>
        <v>0.44319414316702821</v>
      </c>
      <c r="N11" s="25">
        <v>5148</v>
      </c>
      <c r="O11" s="25">
        <v>8703</v>
      </c>
      <c r="P11" s="77">
        <f t="shared" si="3"/>
        <v>0.59152016546018615</v>
      </c>
      <c r="Q11" s="68">
        <v>5579</v>
      </c>
      <c r="R11" s="2">
        <v>9197</v>
      </c>
      <c r="S11" s="77">
        <f t="shared" si="4"/>
        <v>0.60661085136457538</v>
      </c>
      <c r="T11" s="25">
        <v>5594</v>
      </c>
      <c r="U11" s="25">
        <v>8496</v>
      </c>
      <c r="V11" s="77">
        <f t="shared" si="5"/>
        <v>0.65842749529190203</v>
      </c>
    </row>
    <row r="12" spans="1:23" ht="14.4" x14ac:dyDescent="0.3">
      <c r="A12" s="32">
        <v>7</v>
      </c>
      <c r="B12" s="33" t="s">
        <v>15</v>
      </c>
      <c r="C12" s="42">
        <v>523</v>
      </c>
      <c r="D12" s="43" t="s">
        <v>59</v>
      </c>
      <c r="E12" s="68">
        <v>188</v>
      </c>
      <c r="F12" s="2">
        <v>544</v>
      </c>
      <c r="G12" s="55">
        <f t="shared" si="0"/>
        <v>0.34558823529411764</v>
      </c>
      <c r="H12" s="25">
        <v>126</v>
      </c>
      <c r="I12" s="25">
        <v>435</v>
      </c>
      <c r="J12" s="55">
        <f t="shared" si="1"/>
        <v>0.28965517241379313</v>
      </c>
      <c r="K12" s="2">
        <v>158</v>
      </c>
      <c r="L12" s="2">
        <v>468</v>
      </c>
      <c r="M12" s="55">
        <f t="shared" si="2"/>
        <v>0.33760683760683763</v>
      </c>
      <c r="N12" s="25">
        <v>160</v>
      </c>
      <c r="O12" s="25">
        <v>441</v>
      </c>
      <c r="P12" s="55">
        <f t="shared" si="3"/>
        <v>0.36281179138321995</v>
      </c>
      <c r="Q12" s="68">
        <v>175</v>
      </c>
      <c r="R12" s="2">
        <v>515</v>
      </c>
      <c r="S12" s="55">
        <f t="shared" si="4"/>
        <v>0.33980582524271846</v>
      </c>
      <c r="T12" s="25">
        <v>178</v>
      </c>
      <c r="U12" s="25">
        <v>489</v>
      </c>
      <c r="V12" s="55">
        <f t="shared" si="5"/>
        <v>0.36400817995910023</v>
      </c>
    </row>
    <row r="13" spans="1:23" ht="14.4" x14ac:dyDescent="0.3">
      <c r="A13" s="44">
        <v>7</v>
      </c>
      <c r="B13" s="45" t="s">
        <v>15</v>
      </c>
      <c r="C13" s="42">
        <v>543</v>
      </c>
      <c r="D13" s="43" t="s">
        <v>51</v>
      </c>
      <c r="E13" s="68">
        <v>318</v>
      </c>
      <c r="F13" s="2">
        <v>729</v>
      </c>
      <c r="G13" s="77">
        <f t="shared" si="0"/>
        <v>0.43621399176954734</v>
      </c>
      <c r="H13" s="25">
        <v>27</v>
      </c>
      <c r="I13" s="25">
        <v>391</v>
      </c>
      <c r="J13" s="55">
        <f t="shared" si="1"/>
        <v>6.9053708439897693E-2</v>
      </c>
      <c r="K13" s="2">
        <v>38</v>
      </c>
      <c r="L13" s="2">
        <v>390</v>
      </c>
      <c r="M13" s="55">
        <f t="shared" si="2"/>
        <v>9.7435897435897437E-2</v>
      </c>
      <c r="N13" s="25">
        <v>27</v>
      </c>
      <c r="O13" s="25">
        <v>405</v>
      </c>
      <c r="P13" s="55">
        <f t="shared" si="3"/>
        <v>6.6666666666666666E-2</v>
      </c>
      <c r="Q13" s="68">
        <v>27</v>
      </c>
      <c r="R13" s="2">
        <v>332</v>
      </c>
      <c r="S13" s="55">
        <f t="shared" si="4"/>
        <v>8.1325301204819275E-2</v>
      </c>
      <c r="T13" s="25">
        <v>55</v>
      </c>
      <c r="U13" s="25">
        <v>310</v>
      </c>
      <c r="V13" s="55">
        <f t="shared" si="5"/>
        <v>0.17741935483870969</v>
      </c>
    </row>
    <row r="14" spans="1:23" ht="14.4" x14ac:dyDescent="0.3">
      <c r="A14" s="32">
        <v>8</v>
      </c>
      <c r="B14" s="33" t="s">
        <v>16</v>
      </c>
      <c r="C14" s="42">
        <v>519</v>
      </c>
      <c r="D14" s="43" t="s">
        <v>17</v>
      </c>
      <c r="E14" s="68">
        <v>969</v>
      </c>
      <c r="F14" s="2">
        <v>2667</v>
      </c>
      <c r="G14" s="55">
        <f t="shared" si="0"/>
        <v>0.36332958380202474</v>
      </c>
      <c r="H14" s="25">
        <v>1112</v>
      </c>
      <c r="I14" s="25">
        <v>2820</v>
      </c>
      <c r="J14" s="55">
        <f t="shared" si="1"/>
        <v>0.39432624113475179</v>
      </c>
      <c r="K14" s="2">
        <v>1084</v>
      </c>
      <c r="L14" s="2">
        <v>2960</v>
      </c>
      <c r="M14" s="55">
        <f t="shared" si="2"/>
        <v>0.36621621621621619</v>
      </c>
      <c r="N14" s="25">
        <v>1029</v>
      </c>
      <c r="O14" s="25">
        <v>2784</v>
      </c>
      <c r="P14" s="55">
        <f t="shared" si="3"/>
        <v>0.36961206896551724</v>
      </c>
      <c r="Q14" s="68">
        <v>1058</v>
      </c>
      <c r="R14" s="2">
        <v>2640</v>
      </c>
      <c r="S14" s="77">
        <f t="shared" si="4"/>
        <v>0.40075757575757576</v>
      </c>
      <c r="T14" s="25">
        <v>1050</v>
      </c>
      <c r="U14" s="25">
        <v>2498</v>
      </c>
      <c r="V14" s="77">
        <f t="shared" si="5"/>
        <v>0.42033626901521215</v>
      </c>
    </row>
    <row r="15" spans="1:23" ht="14.4" x14ac:dyDescent="0.3">
      <c r="A15" s="32">
        <v>9</v>
      </c>
      <c r="B15" s="33" t="s">
        <v>18</v>
      </c>
      <c r="C15" s="42">
        <v>501</v>
      </c>
      <c r="D15" s="43" t="s">
        <v>19</v>
      </c>
      <c r="E15" s="68">
        <v>32</v>
      </c>
      <c r="F15" s="2">
        <v>465</v>
      </c>
      <c r="G15" s="55">
        <f t="shared" si="0"/>
        <v>6.8817204301075269E-2</v>
      </c>
      <c r="H15" s="25">
        <v>73</v>
      </c>
      <c r="I15" s="25">
        <v>773</v>
      </c>
      <c r="J15" s="55">
        <f t="shared" si="1"/>
        <v>9.4437257438551095E-2</v>
      </c>
      <c r="K15" s="2">
        <v>42</v>
      </c>
      <c r="L15" s="2">
        <v>655</v>
      </c>
      <c r="M15" s="55">
        <f t="shared" si="2"/>
        <v>6.4122137404580157E-2</v>
      </c>
      <c r="N15" s="25">
        <v>99</v>
      </c>
      <c r="O15" s="25">
        <v>913</v>
      </c>
      <c r="P15" s="55">
        <f t="shared" si="3"/>
        <v>0.10843373493975904</v>
      </c>
      <c r="Q15" s="68">
        <v>108</v>
      </c>
      <c r="R15" s="2">
        <v>905</v>
      </c>
      <c r="S15" s="55">
        <f t="shared" si="4"/>
        <v>0.11933701657458563</v>
      </c>
      <c r="T15" s="25">
        <v>117</v>
      </c>
      <c r="U15" s="25">
        <v>853</v>
      </c>
      <c r="V15" s="55">
        <f t="shared" si="5"/>
        <v>0.13716295427901523</v>
      </c>
    </row>
    <row r="16" spans="1:23" ht="14.4" x14ac:dyDescent="0.3">
      <c r="A16" s="44">
        <v>10</v>
      </c>
      <c r="B16" s="45" t="s">
        <v>20</v>
      </c>
      <c r="C16" s="42">
        <v>544</v>
      </c>
      <c r="D16" s="43" t="s">
        <v>60</v>
      </c>
      <c r="E16" s="68">
        <v>755</v>
      </c>
      <c r="F16" s="2">
        <v>3542</v>
      </c>
      <c r="G16" s="55">
        <f t="shared" si="0"/>
        <v>0.21315640880858272</v>
      </c>
      <c r="H16" s="25">
        <v>600</v>
      </c>
      <c r="I16" s="25">
        <v>3281</v>
      </c>
      <c r="J16" s="55">
        <f t="shared" si="1"/>
        <v>0.18287107589149648</v>
      </c>
      <c r="K16" s="2">
        <v>502</v>
      </c>
      <c r="L16" s="2">
        <v>3101</v>
      </c>
      <c r="M16" s="55">
        <f t="shared" si="2"/>
        <v>0.1618832634633989</v>
      </c>
      <c r="N16" s="25">
        <v>444</v>
      </c>
      <c r="O16" s="25">
        <v>3172</v>
      </c>
      <c r="P16" s="55">
        <f t="shared" si="3"/>
        <v>0.13997477931904162</v>
      </c>
      <c r="Q16" s="68">
        <v>317</v>
      </c>
      <c r="R16" s="2">
        <v>3156</v>
      </c>
      <c r="S16" s="55">
        <f t="shared" si="4"/>
        <v>0.10044359949302915</v>
      </c>
      <c r="T16" s="25">
        <v>312</v>
      </c>
      <c r="U16" s="25">
        <v>3057</v>
      </c>
      <c r="V16" s="55">
        <f t="shared" si="5"/>
        <v>0.10206084396467124</v>
      </c>
    </row>
    <row r="17" spans="1:22" ht="14.4" x14ac:dyDescent="0.3">
      <c r="A17" s="32">
        <v>11</v>
      </c>
      <c r="B17" s="33" t="s">
        <v>21</v>
      </c>
      <c r="C17" s="42">
        <v>517</v>
      </c>
      <c r="D17" s="43" t="s">
        <v>61</v>
      </c>
      <c r="E17" s="68">
        <v>137</v>
      </c>
      <c r="F17" s="2">
        <v>247</v>
      </c>
      <c r="G17" s="77">
        <f t="shared" si="0"/>
        <v>0.55465587044534415</v>
      </c>
      <c r="H17" s="25">
        <v>127</v>
      </c>
      <c r="I17" s="25">
        <v>223</v>
      </c>
      <c r="J17" s="77">
        <f t="shared" si="1"/>
        <v>0.56950672645739908</v>
      </c>
      <c r="K17" s="2">
        <v>103</v>
      </c>
      <c r="L17" s="2">
        <v>240</v>
      </c>
      <c r="M17" s="77">
        <f t="shared" si="2"/>
        <v>0.42916666666666664</v>
      </c>
      <c r="N17" s="25">
        <v>96</v>
      </c>
      <c r="O17" s="25">
        <v>213</v>
      </c>
      <c r="P17" s="77">
        <f t="shared" si="3"/>
        <v>0.45070422535211269</v>
      </c>
      <c r="Q17" s="68">
        <v>145</v>
      </c>
      <c r="R17" s="2">
        <v>253</v>
      </c>
      <c r="S17" s="77">
        <f t="shared" si="4"/>
        <v>0.5731225296442688</v>
      </c>
      <c r="T17" s="25">
        <v>240</v>
      </c>
      <c r="U17" s="25">
        <v>332</v>
      </c>
      <c r="V17" s="77">
        <f t="shared" si="5"/>
        <v>0.72289156626506024</v>
      </c>
    </row>
    <row r="18" spans="1:22" ht="14.4" x14ac:dyDescent="0.3">
      <c r="A18" s="32">
        <v>11</v>
      </c>
      <c r="B18" s="33" t="s">
        <v>21</v>
      </c>
      <c r="C18" s="42">
        <v>525</v>
      </c>
      <c r="D18" s="43" t="s">
        <v>62</v>
      </c>
      <c r="E18" s="68">
        <v>20</v>
      </c>
      <c r="F18" s="2">
        <v>61</v>
      </c>
      <c r="G18" s="55">
        <f t="shared" si="0"/>
        <v>0.32786885245901637</v>
      </c>
      <c r="H18" s="25">
        <v>68</v>
      </c>
      <c r="I18" s="25">
        <v>162</v>
      </c>
      <c r="J18" s="77">
        <f t="shared" si="1"/>
        <v>0.41975308641975306</v>
      </c>
      <c r="K18" s="2">
        <v>58</v>
      </c>
      <c r="L18" s="2">
        <v>144</v>
      </c>
      <c r="M18" s="77">
        <f t="shared" si="2"/>
        <v>0.40277777777777779</v>
      </c>
      <c r="N18" s="25">
        <v>56</v>
      </c>
      <c r="O18" s="25">
        <v>133</v>
      </c>
      <c r="P18" s="77">
        <f t="shared" si="3"/>
        <v>0.42105263157894735</v>
      </c>
      <c r="Q18" s="68">
        <v>63</v>
      </c>
      <c r="R18" s="2">
        <v>141</v>
      </c>
      <c r="S18" s="77">
        <f t="shared" si="4"/>
        <v>0.44680851063829785</v>
      </c>
      <c r="T18" s="25">
        <v>72</v>
      </c>
      <c r="U18" s="25">
        <v>138</v>
      </c>
      <c r="V18" s="77">
        <f t="shared" si="5"/>
        <v>0.52173913043478259</v>
      </c>
    </row>
    <row r="19" spans="1:22" ht="14.4" x14ac:dyDescent="0.3">
      <c r="A19" s="44">
        <v>11</v>
      </c>
      <c r="B19" s="45" t="s">
        <v>21</v>
      </c>
      <c r="C19" s="42">
        <v>539</v>
      </c>
      <c r="D19" s="43" t="s">
        <v>52</v>
      </c>
      <c r="E19" s="68">
        <v>125</v>
      </c>
      <c r="F19" s="2">
        <v>555</v>
      </c>
      <c r="G19" s="55">
        <f t="shared" si="0"/>
        <v>0.22522522522522523</v>
      </c>
      <c r="H19" s="25">
        <v>200</v>
      </c>
      <c r="I19" s="25">
        <v>857</v>
      </c>
      <c r="J19" s="55">
        <f t="shared" si="1"/>
        <v>0.23337222870478413</v>
      </c>
      <c r="K19" s="2">
        <v>278</v>
      </c>
      <c r="L19" s="2">
        <v>968</v>
      </c>
      <c r="M19" s="55">
        <f t="shared" si="2"/>
        <v>0.28719008264462809</v>
      </c>
      <c r="N19" s="25">
        <v>247</v>
      </c>
      <c r="O19" s="25">
        <v>1012</v>
      </c>
      <c r="P19" s="55">
        <f t="shared" si="3"/>
        <v>0.2440711462450593</v>
      </c>
      <c r="Q19" s="68">
        <v>219</v>
      </c>
      <c r="R19" s="2">
        <v>870</v>
      </c>
      <c r="S19" s="55">
        <f t="shared" si="4"/>
        <v>0.25172413793103449</v>
      </c>
      <c r="T19" s="25">
        <v>185</v>
      </c>
      <c r="U19" s="25">
        <v>881</v>
      </c>
      <c r="V19" s="55">
        <f t="shared" si="5"/>
        <v>0.20998864926220204</v>
      </c>
    </row>
    <row r="20" spans="1:22" ht="14.4" x14ac:dyDescent="0.3">
      <c r="A20" s="44">
        <v>11</v>
      </c>
      <c r="B20" s="45" t="s">
        <v>21</v>
      </c>
      <c r="C20" s="42">
        <v>545</v>
      </c>
      <c r="D20" s="35" t="s">
        <v>22</v>
      </c>
      <c r="E20" s="68">
        <v>202</v>
      </c>
      <c r="F20" s="2">
        <v>760</v>
      </c>
      <c r="G20" s="55">
        <f t="shared" si="0"/>
        <v>0.26578947368421052</v>
      </c>
      <c r="H20" s="25">
        <v>208</v>
      </c>
      <c r="I20" s="25">
        <v>896</v>
      </c>
      <c r="J20" s="55">
        <f t="shared" si="1"/>
        <v>0.23214285714285715</v>
      </c>
      <c r="K20" s="2">
        <v>204</v>
      </c>
      <c r="L20" s="2">
        <v>1037</v>
      </c>
      <c r="M20" s="55">
        <f t="shared" si="2"/>
        <v>0.19672131147540983</v>
      </c>
      <c r="N20" s="25">
        <v>224</v>
      </c>
      <c r="O20" s="25">
        <v>1109</v>
      </c>
      <c r="P20" s="55">
        <f t="shared" si="3"/>
        <v>0.20198376916140667</v>
      </c>
      <c r="Q20" s="68">
        <v>221</v>
      </c>
      <c r="R20" s="2">
        <v>1030</v>
      </c>
      <c r="S20" s="55">
        <f t="shared" si="4"/>
        <v>0.21456310679611651</v>
      </c>
      <c r="T20" s="25">
        <v>216</v>
      </c>
      <c r="U20" s="25">
        <v>977</v>
      </c>
      <c r="V20" s="55">
        <f t="shared" si="5"/>
        <v>0.2210849539406346</v>
      </c>
    </row>
    <row r="21" spans="1:22" ht="14.4" x14ac:dyDescent="0.3">
      <c r="A21" s="32">
        <v>12</v>
      </c>
      <c r="B21" s="33" t="s">
        <v>23</v>
      </c>
      <c r="C21" s="42">
        <v>516</v>
      </c>
      <c r="D21" s="43" t="s">
        <v>63</v>
      </c>
      <c r="E21" s="68">
        <v>239</v>
      </c>
      <c r="F21" s="2">
        <v>670</v>
      </c>
      <c r="G21" s="55">
        <f t="shared" si="0"/>
        <v>0.35671641791044778</v>
      </c>
      <c r="H21" s="25">
        <v>214</v>
      </c>
      <c r="I21" s="25">
        <v>507</v>
      </c>
      <c r="J21" s="77">
        <f t="shared" si="1"/>
        <v>0.42209072978303747</v>
      </c>
      <c r="K21" s="2">
        <v>277</v>
      </c>
      <c r="L21" s="2">
        <v>711</v>
      </c>
      <c r="M21" s="55">
        <f t="shared" si="2"/>
        <v>0.38959212376933894</v>
      </c>
      <c r="N21" s="25">
        <v>148</v>
      </c>
      <c r="O21" s="25">
        <v>588</v>
      </c>
      <c r="P21" s="55">
        <f t="shared" si="3"/>
        <v>0.25170068027210885</v>
      </c>
      <c r="Q21" s="68">
        <v>20</v>
      </c>
      <c r="R21" s="2">
        <v>572</v>
      </c>
      <c r="S21" s="55">
        <f t="shared" si="4"/>
        <v>3.4965034965034968E-2</v>
      </c>
      <c r="T21" s="25">
        <v>28</v>
      </c>
      <c r="U21" s="25">
        <v>555</v>
      </c>
      <c r="V21" s="55">
        <f t="shared" si="5"/>
        <v>5.0450450450450449E-2</v>
      </c>
    </row>
    <row r="22" spans="1:22" ht="14.4" x14ac:dyDescent="0.3">
      <c r="A22" s="32">
        <v>13</v>
      </c>
      <c r="B22" s="33" t="s">
        <v>24</v>
      </c>
      <c r="C22" s="42">
        <v>520</v>
      </c>
      <c r="D22" s="43" t="s">
        <v>64</v>
      </c>
      <c r="E22" s="68">
        <v>494</v>
      </c>
      <c r="F22" s="2">
        <v>1615</v>
      </c>
      <c r="G22" s="55">
        <f t="shared" si="0"/>
        <v>0.30588235294117649</v>
      </c>
      <c r="H22" s="25">
        <v>432</v>
      </c>
      <c r="I22" s="25">
        <v>1236</v>
      </c>
      <c r="J22" s="55">
        <f t="shared" si="1"/>
        <v>0.34951456310679613</v>
      </c>
      <c r="K22" s="2">
        <v>408</v>
      </c>
      <c r="L22" s="2">
        <v>1149</v>
      </c>
      <c r="M22" s="55">
        <f t="shared" si="2"/>
        <v>0.35509138381201044</v>
      </c>
      <c r="N22" s="25">
        <v>368</v>
      </c>
      <c r="O22" s="25">
        <v>1078</v>
      </c>
      <c r="P22" s="55">
        <f t="shared" si="3"/>
        <v>0.34137291280148424</v>
      </c>
      <c r="Q22" s="68">
        <v>362</v>
      </c>
      <c r="R22" s="2">
        <v>1100</v>
      </c>
      <c r="S22" s="55">
        <f t="shared" si="4"/>
        <v>0.3290909090909091</v>
      </c>
      <c r="T22" s="25">
        <v>249</v>
      </c>
      <c r="U22" s="25">
        <v>941</v>
      </c>
      <c r="V22" s="55">
        <f t="shared" si="5"/>
        <v>0.26461211477151964</v>
      </c>
    </row>
    <row r="23" spans="1:22" ht="14.4" x14ac:dyDescent="0.3">
      <c r="A23" s="36">
        <v>14</v>
      </c>
      <c r="B23" s="37" t="s">
        <v>25</v>
      </c>
      <c r="C23" s="42">
        <v>504</v>
      </c>
      <c r="D23" s="43" t="s">
        <v>65</v>
      </c>
      <c r="E23" s="68">
        <v>1398</v>
      </c>
      <c r="F23" s="2">
        <v>2946</v>
      </c>
      <c r="G23" s="77">
        <f t="shared" si="0"/>
        <v>0.47454175152749489</v>
      </c>
      <c r="H23" s="25">
        <v>1507</v>
      </c>
      <c r="I23" s="25">
        <v>3089</v>
      </c>
      <c r="J23" s="77">
        <f t="shared" si="1"/>
        <v>0.48786014891550666</v>
      </c>
      <c r="K23" s="2">
        <v>1716</v>
      </c>
      <c r="L23" s="2">
        <v>3866</v>
      </c>
      <c r="M23" s="77">
        <f t="shared" si="2"/>
        <v>0.44386963269529228</v>
      </c>
      <c r="N23" s="25">
        <v>1912</v>
      </c>
      <c r="O23" s="25">
        <v>4181</v>
      </c>
      <c r="P23" s="77">
        <f t="shared" si="3"/>
        <v>0.45730686438651041</v>
      </c>
      <c r="Q23" s="68">
        <v>1746</v>
      </c>
      <c r="R23" s="2">
        <v>4232</v>
      </c>
      <c r="S23" s="77">
        <f t="shared" si="4"/>
        <v>0.41257088846880907</v>
      </c>
      <c r="T23" s="25">
        <v>1656</v>
      </c>
      <c r="U23" s="25">
        <v>4440</v>
      </c>
      <c r="V23" s="55">
        <f t="shared" si="5"/>
        <v>0.37297297297297299</v>
      </c>
    </row>
    <row r="24" spans="1:22" ht="14.4" x14ac:dyDescent="0.3">
      <c r="A24" s="32">
        <v>15</v>
      </c>
      <c r="B24" s="33" t="s">
        <v>26</v>
      </c>
      <c r="C24" s="42">
        <v>508</v>
      </c>
      <c r="D24" s="43" t="s">
        <v>66</v>
      </c>
      <c r="E24" s="68">
        <v>287</v>
      </c>
      <c r="F24" s="2">
        <v>859</v>
      </c>
      <c r="G24" s="55">
        <f t="shared" si="0"/>
        <v>0.33410942956926659</v>
      </c>
      <c r="H24" s="25">
        <v>323</v>
      </c>
      <c r="I24" s="25">
        <v>942</v>
      </c>
      <c r="J24" s="55">
        <f t="shared" si="1"/>
        <v>0.34288747346072185</v>
      </c>
      <c r="K24" s="2">
        <v>422</v>
      </c>
      <c r="L24" s="2">
        <v>1165</v>
      </c>
      <c r="M24" s="55">
        <f t="shared" si="2"/>
        <v>0.36223175965665239</v>
      </c>
      <c r="N24" s="25">
        <v>771</v>
      </c>
      <c r="O24" s="25">
        <v>1625</v>
      </c>
      <c r="P24" s="77">
        <f t="shared" si="3"/>
        <v>0.47446153846153843</v>
      </c>
      <c r="Q24" s="68">
        <v>864</v>
      </c>
      <c r="R24" s="2">
        <v>2129</v>
      </c>
      <c r="S24" s="77">
        <f t="shared" si="4"/>
        <v>0.40582433067167684</v>
      </c>
      <c r="T24" s="25">
        <v>882</v>
      </c>
      <c r="U24" s="25">
        <v>2417</v>
      </c>
      <c r="V24" s="55">
        <f t="shared" si="5"/>
        <v>0.36491518411253621</v>
      </c>
    </row>
    <row r="25" spans="1:22" ht="14.4" x14ac:dyDescent="0.3">
      <c r="A25" s="32">
        <v>16</v>
      </c>
      <c r="B25" s="33" t="s">
        <v>27</v>
      </c>
      <c r="C25" s="42">
        <v>505</v>
      </c>
      <c r="D25" s="43" t="s">
        <v>28</v>
      </c>
      <c r="E25" s="68">
        <v>1178</v>
      </c>
      <c r="F25" s="2">
        <v>2319</v>
      </c>
      <c r="G25" s="77">
        <f t="shared" si="0"/>
        <v>0.5079775765416128</v>
      </c>
      <c r="H25" s="25">
        <v>634</v>
      </c>
      <c r="I25" s="25">
        <v>1313</v>
      </c>
      <c r="J25" s="77">
        <f t="shared" si="1"/>
        <v>0.48286367098248284</v>
      </c>
      <c r="K25" s="2">
        <v>482</v>
      </c>
      <c r="L25" s="2">
        <v>1154</v>
      </c>
      <c r="M25" s="77">
        <f t="shared" si="2"/>
        <v>0.41767764298093585</v>
      </c>
      <c r="N25" s="25">
        <v>465</v>
      </c>
      <c r="O25" s="25">
        <v>1024</v>
      </c>
      <c r="P25" s="77">
        <f t="shared" si="3"/>
        <v>0.4541015625</v>
      </c>
      <c r="Q25" s="68">
        <v>560</v>
      </c>
      <c r="R25" s="2">
        <v>1228</v>
      </c>
      <c r="S25" s="77">
        <f t="shared" si="4"/>
        <v>0.4560260586319218</v>
      </c>
      <c r="T25" s="25">
        <v>140</v>
      </c>
      <c r="U25" s="25">
        <v>402</v>
      </c>
      <c r="V25" s="55">
        <f t="shared" si="5"/>
        <v>0.34825870646766172</v>
      </c>
    </row>
    <row r="26" spans="1:22" ht="14.4" x14ac:dyDescent="0.3">
      <c r="A26" s="32">
        <v>17</v>
      </c>
      <c r="B26" s="33" t="s">
        <v>29</v>
      </c>
      <c r="C26" s="42">
        <v>503</v>
      </c>
      <c r="D26" s="43" t="s">
        <v>30</v>
      </c>
      <c r="E26" s="68">
        <v>188</v>
      </c>
      <c r="F26" s="2">
        <v>554</v>
      </c>
      <c r="G26" s="55">
        <f t="shared" si="0"/>
        <v>0.33935018050541516</v>
      </c>
      <c r="H26" s="25">
        <v>306</v>
      </c>
      <c r="I26" s="25">
        <v>972</v>
      </c>
      <c r="J26" s="55">
        <f t="shared" si="1"/>
        <v>0.31481481481481483</v>
      </c>
      <c r="K26" s="2">
        <v>329</v>
      </c>
      <c r="L26" s="2">
        <v>1160</v>
      </c>
      <c r="M26" s="55">
        <f t="shared" si="2"/>
        <v>0.2836206896551724</v>
      </c>
      <c r="N26" s="25">
        <v>302</v>
      </c>
      <c r="O26" s="25">
        <v>998</v>
      </c>
      <c r="P26" s="55">
        <f t="shared" si="3"/>
        <v>0.30260521042084171</v>
      </c>
      <c r="Q26" s="68">
        <v>345</v>
      </c>
      <c r="R26" s="2">
        <v>1141</v>
      </c>
      <c r="S26" s="55">
        <f t="shared" si="4"/>
        <v>0.3023663453111306</v>
      </c>
      <c r="T26" s="25">
        <v>326</v>
      </c>
      <c r="U26" s="25">
        <v>816</v>
      </c>
      <c r="V26" s="84">
        <f t="shared" si="5"/>
        <v>0.39950980392156865</v>
      </c>
    </row>
    <row r="27" spans="1:22" ht="14.4" x14ac:dyDescent="0.3">
      <c r="A27" s="32">
        <v>18</v>
      </c>
      <c r="B27" s="33" t="s">
        <v>31</v>
      </c>
      <c r="C27" s="46">
        <v>527</v>
      </c>
      <c r="D27" s="43" t="s">
        <v>32</v>
      </c>
      <c r="E27" s="68">
        <v>29</v>
      </c>
      <c r="F27" s="2">
        <v>259</v>
      </c>
      <c r="G27" s="55">
        <f t="shared" si="0"/>
        <v>0.11196911196911197</v>
      </c>
      <c r="H27" s="25">
        <v>227</v>
      </c>
      <c r="I27" s="25">
        <v>744</v>
      </c>
      <c r="J27" s="55">
        <f t="shared" si="1"/>
        <v>0.30510752688172044</v>
      </c>
      <c r="K27" s="2">
        <v>358</v>
      </c>
      <c r="L27" s="2">
        <v>1058</v>
      </c>
      <c r="M27" s="55">
        <f t="shared" si="2"/>
        <v>0.33837429111531192</v>
      </c>
      <c r="N27" s="25">
        <v>515</v>
      </c>
      <c r="O27" s="25">
        <v>1267</v>
      </c>
      <c r="P27" s="77">
        <f t="shared" si="3"/>
        <v>0.40647198105761639</v>
      </c>
      <c r="Q27" s="68">
        <v>419</v>
      </c>
      <c r="R27" s="2">
        <v>1015</v>
      </c>
      <c r="S27" s="77">
        <f t="shared" si="4"/>
        <v>0.412807881773399</v>
      </c>
      <c r="T27" s="25">
        <v>595</v>
      </c>
      <c r="U27" s="25">
        <v>1215</v>
      </c>
      <c r="V27" s="77">
        <f t="shared" si="5"/>
        <v>0.48971193415637859</v>
      </c>
    </row>
    <row r="28" spans="1:22" ht="14.4" x14ac:dyDescent="0.3">
      <c r="A28" s="32">
        <v>19</v>
      </c>
      <c r="B28" s="33" t="s">
        <v>33</v>
      </c>
      <c r="C28" s="46">
        <v>532</v>
      </c>
      <c r="D28" s="43" t="s">
        <v>67</v>
      </c>
      <c r="E28" s="68">
        <v>154</v>
      </c>
      <c r="F28" s="2">
        <v>580</v>
      </c>
      <c r="G28" s="55">
        <f t="shared" si="0"/>
        <v>0.26551724137931032</v>
      </c>
      <c r="H28" s="25">
        <v>181</v>
      </c>
      <c r="I28" s="25">
        <v>728</v>
      </c>
      <c r="J28" s="55">
        <f t="shared" si="1"/>
        <v>0.24862637362637363</v>
      </c>
      <c r="K28" s="2">
        <v>207</v>
      </c>
      <c r="L28" s="2">
        <v>985</v>
      </c>
      <c r="M28" s="55">
        <f t="shared" si="2"/>
        <v>0.2101522842639594</v>
      </c>
      <c r="N28" s="25">
        <v>177</v>
      </c>
      <c r="O28" s="25">
        <v>956</v>
      </c>
      <c r="P28" s="55">
        <f t="shared" si="3"/>
        <v>0.18514644351464435</v>
      </c>
      <c r="Q28" s="68">
        <v>90</v>
      </c>
      <c r="R28" s="2">
        <v>712</v>
      </c>
      <c r="S28" s="55">
        <f t="shared" si="4"/>
        <v>0.12640449438202248</v>
      </c>
      <c r="T28" s="25">
        <v>156</v>
      </c>
      <c r="U28" s="25">
        <v>889</v>
      </c>
      <c r="V28" s="55">
        <f t="shared" si="5"/>
        <v>0.17547806524184478</v>
      </c>
    </row>
    <row r="29" spans="1:22" ht="14.4" x14ac:dyDescent="0.3">
      <c r="A29" s="32">
        <v>20</v>
      </c>
      <c r="B29" s="33" t="s">
        <v>34</v>
      </c>
      <c r="C29" s="46">
        <v>512</v>
      </c>
      <c r="D29" s="43" t="s">
        <v>35</v>
      </c>
      <c r="E29" s="68">
        <v>2273</v>
      </c>
      <c r="F29" s="2">
        <v>5785</v>
      </c>
      <c r="G29" s="55">
        <f t="shared" si="0"/>
        <v>0.39291270527225586</v>
      </c>
      <c r="H29" s="25">
        <v>2584</v>
      </c>
      <c r="I29" s="25">
        <v>6988</v>
      </c>
      <c r="J29" s="55">
        <f t="shared" si="1"/>
        <v>0.36977676016027478</v>
      </c>
      <c r="K29" s="2">
        <v>2823</v>
      </c>
      <c r="L29" s="2">
        <v>7477</v>
      </c>
      <c r="M29" s="55">
        <f t="shared" si="2"/>
        <v>0.37755784405510229</v>
      </c>
      <c r="N29" s="25">
        <v>3092</v>
      </c>
      <c r="O29" s="25">
        <v>7055</v>
      </c>
      <c r="P29" s="77">
        <f t="shared" si="3"/>
        <v>0.4382707299787385</v>
      </c>
      <c r="Q29" s="68">
        <v>2916</v>
      </c>
      <c r="R29" s="2">
        <v>6418</v>
      </c>
      <c r="S29" s="77">
        <f t="shared" si="4"/>
        <v>0.45434714864443754</v>
      </c>
      <c r="T29" s="25">
        <v>3141</v>
      </c>
      <c r="U29" s="25">
        <v>6549</v>
      </c>
      <c r="V29" s="77">
        <f t="shared" si="5"/>
        <v>0.47961520842876776</v>
      </c>
    </row>
    <row r="30" spans="1:22" ht="14.4" x14ac:dyDescent="0.3">
      <c r="A30" s="32">
        <v>21</v>
      </c>
      <c r="B30" s="33" t="s">
        <v>36</v>
      </c>
      <c r="C30" s="42">
        <v>518</v>
      </c>
      <c r="D30" s="43" t="s">
        <v>50</v>
      </c>
      <c r="E30" s="68">
        <v>291</v>
      </c>
      <c r="F30" s="2">
        <v>1142</v>
      </c>
      <c r="G30" s="55">
        <f t="shared" si="0"/>
        <v>0.25481611208406307</v>
      </c>
      <c r="H30" s="25">
        <v>406</v>
      </c>
      <c r="I30" s="25">
        <v>1436</v>
      </c>
      <c r="J30" s="55">
        <f t="shared" si="1"/>
        <v>0.28272980501392758</v>
      </c>
      <c r="K30" s="2">
        <v>633</v>
      </c>
      <c r="L30" s="2">
        <v>1918</v>
      </c>
      <c r="M30" s="55">
        <f t="shared" si="2"/>
        <v>0.3300312825860271</v>
      </c>
      <c r="N30" s="25">
        <v>494</v>
      </c>
      <c r="O30" s="25">
        <v>1530</v>
      </c>
      <c r="P30" s="55">
        <f t="shared" si="3"/>
        <v>0.32287581699346407</v>
      </c>
      <c r="Q30" s="68">
        <v>445</v>
      </c>
      <c r="R30" s="2">
        <v>1608</v>
      </c>
      <c r="S30" s="55">
        <f t="shared" si="4"/>
        <v>0.27674129353233828</v>
      </c>
      <c r="T30" s="25">
        <v>508</v>
      </c>
      <c r="U30" s="25">
        <v>1523</v>
      </c>
      <c r="V30" s="55">
        <f t="shared" si="5"/>
        <v>0.33355219960604071</v>
      </c>
    </row>
    <row r="31" spans="1:22" ht="14.4" x14ac:dyDescent="0.3">
      <c r="A31" s="44">
        <v>22</v>
      </c>
      <c r="B31" s="45" t="s">
        <v>37</v>
      </c>
      <c r="C31" s="42">
        <v>542</v>
      </c>
      <c r="D31" s="43" t="s">
        <v>53</v>
      </c>
      <c r="E31" s="68">
        <v>2</v>
      </c>
      <c r="F31" s="2">
        <v>313</v>
      </c>
      <c r="G31" s="55">
        <f t="shared" si="0"/>
        <v>6.3897763578274758E-3</v>
      </c>
      <c r="H31" s="25">
        <v>199</v>
      </c>
      <c r="I31" s="25">
        <v>1824</v>
      </c>
      <c r="J31" s="55">
        <f t="shared" si="1"/>
        <v>0.10910087719298246</v>
      </c>
      <c r="K31" s="2">
        <v>313</v>
      </c>
      <c r="L31" s="2">
        <v>2441</v>
      </c>
      <c r="M31" s="55">
        <f t="shared" si="2"/>
        <v>0.12822613682916836</v>
      </c>
      <c r="N31" s="25">
        <v>281</v>
      </c>
      <c r="O31" s="25">
        <v>2036</v>
      </c>
      <c r="P31" s="55">
        <f t="shared" si="3"/>
        <v>0.13801571709233793</v>
      </c>
      <c r="Q31" s="68">
        <v>185</v>
      </c>
      <c r="R31" s="2">
        <v>1836</v>
      </c>
      <c r="S31" s="55">
        <f t="shared" si="4"/>
        <v>0.10076252723311546</v>
      </c>
      <c r="T31" s="25">
        <v>291</v>
      </c>
      <c r="U31" s="25">
        <v>1172</v>
      </c>
      <c r="V31" s="55">
        <f t="shared" si="5"/>
        <v>0.24829351535836178</v>
      </c>
    </row>
    <row r="32" spans="1:22" ht="14.4" x14ac:dyDescent="0.3">
      <c r="A32" s="32">
        <v>23</v>
      </c>
      <c r="B32" s="33" t="s">
        <v>38</v>
      </c>
      <c r="C32" s="42">
        <v>524</v>
      </c>
      <c r="D32" s="43" t="s">
        <v>39</v>
      </c>
      <c r="E32" s="68">
        <v>616</v>
      </c>
      <c r="F32" s="2">
        <v>1811</v>
      </c>
      <c r="G32" s="55">
        <f t="shared" si="0"/>
        <v>0.34014356709000554</v>
      </c>
      <c r="H32" s="25">
        <v>1554</v>
      </c>
      <c r="I32" s="25">
        <v>3548</v>
      </c>
      <c r="J32" s="77">
        <f t="shared" si="1"/>
        <v>0.43799323562570464</v>
      </c>
      <c r="K32" s="2">
        <v>1893</v>
      </c>
      <c r="L32" s="2">
        <v>4400</v>
      </c>
      <c r="M32" s="77">
        <f t="shared" si="2"/>
        <v>0.43022727272727274</v>
      </c>
      <c r="N32" s="25">
        <v>1767</v>
      </c>
      <c r="O32" s="25">
        <v>4333</v>
      </c>
      <c r="P32" s="77">
        <f t="shared" si="3"/>
        <v>0.40780060004615742</v>
      </c>
      <c r="Q32" s="68">
        <v>1553</v>
      </c>
      <c r="R32" s="2">
        <v>4040</v>
      </c>
      <c r="S32" s="55">
        <f t="shared" si="4"/>
        <v>0.38440594059405941</v>
      </c>
      <c r="T32" s="25">
        <v>1340</v>
      </c>
      <c r="U32" s="25">
        <v>3429</v>
      </c>
      <c r="V32" s="55">
        <f t="shared" si="5"/>
        <v>0.39078448527267423</v>
      </c>
    </row>
    <row r="33" spans="1:22" ht="14.4" x14ac:dyDescent="0.3">
      <c r="A33" s="32">
        <v>24</v>
      </c>
      <c r="B33" s="33" t="s">
        <v>40</v>
      </c>
      <c r="C33" s="42">
        <v>506</v>
      </c>
      <c r="D33" s="43" t="s">
        <v>41</v>
      </c>
      <c r="E33" s="68">
        <v>391</v>
      </c>
      <c r="F33" s="2">
        <v>1246</v>
      </c>
      <c r="G33" s="55">
        <f t="shared" si="0"/>
        <v>0.31380417335473515</v>
      </c>
      <c r="H33" s="25">
        <v>649</v>
      </c>
      <c r="I33" s="25">
        <v>1752</v>
      </c>
      <c r="J33" s="55">
        <f t="shared" si="1"/>
        <v>0.3704337899543379</v>
      </c>
      <c r="K33" s="2">
        <v>934</v>
      </c>
      <c r="L33" s="2">
        <v>2365</v>
      </c>
      <c r="M33" s="55">
        <f t="shared" si="2"/>
        <v>0.3949260042283298</v>
      </c>
      <c r="N33" s="25">
        <v>838</v>
      </c>
      <c r="O33" s="25">
        <v>2112</v>
      </c>
      <c r="P33" s="55">
        <f t="shared" si="3"/>
        <v>0.39678030303030304</v>
      </c>
      <c r="Q33" s="68">
        <v>669</v>
      </c>
      <c r="R33" s="2">
        <v>1961</v>
      </c>
      <c r="S33" s="55">
        <f t="shared" si="4"/>
        <v>0.34115247322794495</v>
      </c>
      <c r="T33" s="25">
        <v>510</v>
      </c>
      <c r="U33" s="25">
        <v>1781</v>
      </c>
      <c r="V33" s="55">
        <f t="shared" si="5"/>
        <v>0.28635597978663674</v>
      </c>
    </row>
    <row r="34" spans="1:22" ht="14.4" x14ac:dyDescent="0.3">
      <c r="A34" s="32">
        <v>25</v>
      </c>
      <c r="B34" s="33" t="s">
        <v>42</v>
      </c>
      <c r="C34" s="34">
        <v>514</v>
      </c>
      <c r="D34" s="43" t="s">
        <v>68</v>
      </c>
      <c r="E34" s="68">
        <v>127</v>
      </c>
      <c r="F34" s="2">
        <v>319</v>
      </c>
      <c r="G34" s="55">
        <f t="shared" si="0"/>
        <v>0.39811912225705332</v>
      </c>
      <c r="H34" s="25">
        <v>188</v>
      </c>
      <c r="I34" s="25">
        <v>481</v>
      </c>
      <c r="J34" s="55">
        <f t="shared" si="1"/>
        <v>0.39085239085239087</v>
      </c>
      <c r="K34" s="2">
        <v>355</v>
      </c>
      <c r="L34" s="2">
        <v>731</v>
      </c>
      <c r="M34" s="77">
        <f t="shared" si="2"/>
        <v>0.48563611491108072</v>
      </c>
      <c r="N34" s="25">
        <v>274</v>
      </c>
      <c r="O34" s="25">
        <v>689</v>
      </c>
      <c r="P34" s="55">
        <f t="shared" si="3"/>
        <v>0.39767779390420899</v>
      </c>
      <c r="Q34" s="68">
        <v>215</v>
      </c>
      <c r="R34" s="2">
        <v>669</v>
      </c>
      <c r="S34" s="55">
        <f t="shared" si="4"/>
        <v>0.32137518684603888</v>
      </c>
      <c r="T34" s="25">
        <v>186</v>
      </c>
      <c r="U34" s="25">
        <v>643</v>
      </c>
      <c r="V34" s="55">
        <f t="shared" si="5"/>
        <v>0.28926905132192848</v>
      </c>
    </row>
    <row r="35" spans="1:22" ht="14.4" x14ac:dyDescent="0.3">
      <c r="A35" s="32">
        <v>26</v>
      </c>
      <c r="B35" s="33" t="s">
        <v>43</v>
      </c>
      <c r="C35" s="42">
        <v>534</v>
      </c>
      <c r="D35" s="43" t="s">
        <v>44</v>
      </c>
      <c r="E35" s="68">
        <v>97</v>
      </c>
      <c r="F35" s="2">
        <v>693</v>
      </c>
      <c r="G35" s="55">
        <f t="shared" si="0"/>
        <v>0.13997113997113997</v>
      </c>
      <c r="H35" s="25">
        <v>46</v>
      </c>
      <c r="I35" s="25">
        <v>374</v>
      </c>
      <c r="J35" s="55">
        <f t="shared" si="1"/>
        <v>0.12299465240641712</v>
      </c>
      <c r="K35" s="2">
        <v>19</v>
      </c>
      <c r="L35" s="2">
        <v>218</v>
      </c>
      <c r="M35" s="55">
        <f t="shared" si="2"/>
        <v>8.7155963302752298E-2</v>
      </c>
      <c r="N35" s="25">
        <v>25</v>
      </c>
      <c r="O35" s="25">
        <v>376</v>
      </c>
      <c r="P35" s="55">
        <f t="shared" si="3"/>
        <v>6.6489361702127658E-2</v>
      </c>
      <c r="Q35" s="68">
        <v>26</v>
      </c>
      <c r="R35" s="2">
        <v>399</v>
      </c>
      <c r="S35" s="55">
        <f t="shared" si="4"/>
        <v>6.5162907268170422E-2</v>
      </c>
      <c r="T35" s="25">
        <v>4</v>
      </c>
      <c r="U35" s="25">
        <v>83</v>
      </c>
      <c r="V35" s="55">
        <f t="shared" si="5"/>
        <v>4.8192771084337352E-2</v>
      </c>
    </row>
    <row r="36" spans="1:22" ht="14.4" x14ac:dyDescent="0.3">
      <c r="A36" s="32">
        <v>26</v>
      </c>
      <c r="B36" s="33" t="s">
        <v>43</v>
      </c>
      <c r="C36" s="42">
        <v>535</v>
      </c>
      <c r="D36" s="43" t="s">
        <v>69</v>
      </c>
      <c r="E36" s="68">
        <v>76</v>
      </c>
      <c r="F36" s="2">
        <v>341</v>
      </c>
      <c r="G36" s="55">
        <f t="shared" si="0"/>
        <v>0.22287390029325513</v>
      </c>
      <c r="H36" s="25">
        <v>110</v>
      </c>
      <c r="I36" s="25">
        <v>755</v>
      </c>
      <c r="J36" s="55">
        <f t="shared" si="1"/>
        <v>0.14569536423841059</v>
      </c>
      <c r="K36" s="2">
        <v>72</v>
      </c>
      <c r="L36" s="2">
        <v>763</v>
      </c>
      <c r="M36" s="55">
        <f t="shared" si="2"/>
        <v>9.4364351245085187E-2</v>
      </c>
      <c r="N36" s="25">
        <v>200</v>
      </c>
      <c r="O36" s="25">
        <v>967</v>
      </c>
      <c r="P36" s="55">
        <f t="shared" si="3"/>
        <v>0.20682523267838676</v>
      </c>
      <c r="Q36" s="68">
        <v>241</v>
      </c>
      <c r="R36" s="2">
        <v>1124</v>
      </c>
      <c r="S36" s="55">
        <f t="shared" si="4"/>
        <v>0.21441281138790036</v>
      </c>
      <c r="T36" s="25">
        <v>167</v>
      </c>
      <c r="U36" s="25">
        <v>1234</v>
      </c>
      <c r="V36" s="55">
        <f t="shared" si="5"/>
        <v>0.13533225283630471</v>
      </c>
    </row>
    <row r="37" spans="1:22" ht="14.4" x14ac:dyDescent="0.3">
      <c r="A37" s="47">
        <v>27</v>
      </c>
      <c r="B37" s="48" t="s">
        <v>45</v>
      </c>
      <c r="C37" s="49">
        <v>530</v>
      </c>
      <c r="D37" s="50" t="s">
        <v>70</v>
      </c>
      <c r="E37" s="68">
        <v>29</v>
      </c>
      <c r="F37" s="2">
        <v>836</v>
      </c>
      <c r="G37" s="55">
        <f t="shared" si="0"/>
        <v>3.4688995215311005E-2</v>
      </c>
      <c r="H37" s="25">
        <v>24</v>
      </c>
      <c r="I37" s="25">
        <v>821</v>
      </c>
      <c r="J37" s="55">
        <f t="shared" si="1"/>
        <v>2.9232643118148598E-2</v>
      </c>
      <c r="K37" s="2">
        <v>42</v>
      </c>
      <c r="L37" s="2">
        <v>1122</v>
      </c>
      <c r="M37" s="55">
        <f t="shared" si="2"/>
        <v>3.7433155080213901E-2</v>
      </c>
      <c r="N37" s="25">
        <v>27</v>
      </c>
      <c r="O37" s="25">
        <v>1068</v>
      </c>
      <c r="P37" s="55">
        <f t="shared" si="3"/>
        <v>2.5280898876404494E-2</v>
      </c>
      <c r="Q37" s="68">
        <v>24</v>
      </c>
      <c r="R37" s="2">
        <v>942</v>
      </c>
      <c r="S37" s="55">
        <f t="shared" si="4"/>
        <v>2.5477707006369428E-2</v>
      </c>
      <c r="T37" s="25">
        <v>21</v>
      </c>
      <c r="U37" s="25">
        <v>865</v>
      </c>
      <c r="V37" s="55">
        <f t="shared" si="5"/>
        <v>2.4277456647398842E-2</v>
      </c>
    </row>
    <row r="38" spans="1:22" ht="14.4" x14ac:dyDescent="0.3">
      <c r="A38" s="32">
        <v>28</v>
      </c>
      <c r="B38" s="33" t="s">
        <v>46</v>
      </c>
      <c r="C38" s="46">
        <v>515</v>
      </c>
      <c r="D38" s="43" t="s">
        <v>47</v>
      </c>
      <c r="E38" s="68">
        <v>11090</v>
      </c>
      <c r="F38" s="2">
        <v>21896</v>
      </c>
      <c r="G38" s="77">
        <f t="shared" si="0"/>
        <v>0.5064852027767629</v>
      </c>
      <c r="H38" s="25">
        <v>9965</v>
      </c>
      <c r="I38" s="25">
        <v>19594</v>
      </c>
      <c r="J38" s="77">
        <f t="shared" si="1"/>
        <v>0.50857405328161687</v>
      </c>
      <c r="K38" s="2">
        <v>10305</v>
      </c>
      <c r="L38" s="2">
        <v>21439</v>
      </c>
      <c r="M38" s="77">
        <f t="shared" si="2"/>
        <v>0.48066607584308968</v>
      </c>
      <c r="N38" s="25">
        <v>9645</v>
      </c>
      <c r="O38" s="25">
        <v>21877</v>
      </c>
      <c r="P38" s="77">
        <f t="shared" si="3"/>
        <v>0.44087397723636695</v>
      </c>
      <c r="Q38" s="68">
        <v>8725</v>
      </c>
      <c r="R38" s="2">
        <v>19995</v>
      </c>
      <c r="S38" s="77">
        <f t="shared" si="4"/>
        <v>0.43635908977244309</v>
      </c>
      <c r="T38" s="25">
        <v>8036</v>
      </c>
      <c r="U38" s="25">
        <v>19105</v>
      </c>
      <c r="V38" s="77">
        <f t="shared" si="5"/>
        <v>0.42062287359330019</v>
      </c>
    </row>
    <row r="39" spans="1:22" ht="14.4" x14ac:dyDescent="0.3">
      <c r="A39" s="51"/>
      <c r="B39" s="52"/>
      <c r="C39" s="53"/>
      <c r="D39" s="54" t="s">
        <v>54</v>
      </c>
      <c r="E39" s="68">
        <v>835</v>
      </c>
      <c r="F39" s="2">
        <v>3280</v>
      </c>
      <c r="G39" s="55">
        <f t="shared" si="0"/>
        <v>0.25457317073170732</v>
      </c>
      <c r="H39" s="25">
        <v>31</v>
      </c>
      <c r="I39" s="25">
        <v>102</v>
      </c>
      <c r="J39" s="55">
        <f t="shared" si="1"/>
        <v>0.30392156862745096</v>
      </c>
      <c r="K39" s="2">
        <v>34</v>
      </c>
      <c r="L39" s="2">
        <v>102</v>
      </c>
      <c r="M39" s="55">
        <f t="shared" si="2"/>
        <v>0.33333333333333331</v>
      </c>
      <c r="N39" s="25">
        <v>32</v>
      </c>
      <c r="O39" s="25">
        <v>132</v>
      </c>
      <c r="P39" s="55">
        <f t="shared" si="3"/>
        <v>0.24242424242424243</v>
      </c>
      <c r="Q39" s="68">
        <v>13</v>
      </c>
      <c r="R39" s="2">
        <v>93</v>
      </c>
      <c r="S39" s="55">
        <f t="shared" si="4"/>
        <v>0.13978494623655913</v>
      </c>
      <c r="T39" s="25"/>
      <c r="U39" s="25"/>
      <c r="V39" s="55" t="s">
        <v>100</v>
      </c>
    </row>
    <row r="40" spans="1:22" ht="15" thickBot="1" x14ac:dyDescent="0.35">
      <c r="A40" s="16"/>
      <c r="B40" s="17" t="s">
        <v>48</v>
      </c>
      <c r="C40" s="18"/>
      <c r="D40" s="19" t="s">
        <v>48</v>
      </c>
      <c r="E40" s="69">
        <v>28954</v>
      </c>
      <c r="F40" s="20">
        <v>68616</v>
      </c>
      <c r="G40" s="78">
        <f>E40/F40</f>
        <v>0.4219715518246473</v>
      </c>
      <c r="H40" s="20">
        <v>28944</v>
      </c>
      <c r="I40" s="20">
        <v>70715</v>
      </c>
      <c r="J40" s="78">
        <f>H40/I40</f>
        <v>0.40930495651559073</v>
      </c>
      <c r="K40" s="20">
        <v>33171</v>
      </c>
      <c r="L40" s="20">
        <v>82893</v>
      </c>
      <c r="M40" s="78">
        <f>K40/L40</f>
        <v>0.40016647967862184</v>
      </c>
      <c r="N40" s="20">
        <v>34596</v>
      </c>
      <c r="O40" s="20">
        <v>83821</v>
      </c>
      <c r="P40" s="78">
        <f>N40/O40</f>
        <v>0.41273666503620809</v>
      </c>
      <c r="Q40" s="69">
        <v>32786</v>
      </c>
      <c r="R40" s="20">
        <v>81622</v>
      </c>
      <c r="S40" s="78">
        <f>Q40/R40</f>
        <v>0.40168091935997646</v>
      </c>
      <c r="T40" s="20">
        <v>32237</v>
      </c>
      <c r="U40" s="20">
        <v>78029</v>
      </c>
      <c r="V40" s="78">
        <f>T40/U40</f>
        <v>0.41314126799010625</v>
      </c>
    </row>
    <row r="41" spans="1:22" ht="117.6" customHeight="1" x14ac:dyDescent="0.25">
      <c r="A41" s="76" t="s">
        <v>102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22" x14ac:dyDescent="0.25">
      <c r="A42" s="30"/>
      <c r="B42" s="30"/>
      <c r="C42" s="31"/>
      <c r="D42" s="30"/>
      <c r="E42" s="22"/>
      <c r="F42" s="22"/>
      <c r="G42" s="23"/>
      <c r="H42" s="21"/>
      <c r="I42" s="23"/>
      <c r="J42" s="24"/>
    </row>
  </sheetData>
  <pageMargins left="0.7" right="0.7" top="0.75" bottom="0.75" header="0.3" footer="0.3"/>
  <pageSetup scale="65" orientation="landscape" r:id="rId1"/>
  <headerFooter>
    <oddHeader>&amp;CAEL PY Participants Missing SSN Rate Jul 1, 2013 - Jun 30, 2019</oddHeader>
    <oddFooter>&amp;LJuly 2019&amp;RTWC, Division of Operational Insight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BU42"/>
  <sheetViews>
    <sheetView zoomScaleNormal="100" workbookViewId="0">
      <selection activeCell="BS1" sqref="BS1"/>
    </sheetView>
  </sheetViews>
  <sheetFormatPr defaultRowHeight="13.2" x14ac:dyDescent="0.25"/>
  <cols>
    <col min="1" max="1" width="6" style="3" customWidth="1"/>
    <col min="2" max="2" width="13.6640625" style="4" customWidth="1"/>
    <col min="3" max="3" width="8.44140625" style="5" customWidth="1"/>
    <col min="4" max="4" width="30.44140625" style="6" customWidth="1"/>
    <col min="5" max="6" width="10.77734375" style="8" customWidth="1"/>
    <col min="7" max="7" width="10.33203125" style="7" customWidth="1"/>
    <col min="8" max="8" width="10.77734375" style="1" customWidth="1"/>
    <col min="9" max="9" width="10.77734375" style="7" customWidth="1"/>
    <col min="10" max="10" width="10.33203125" style="9" customWidth="1"/>
    <col min="11" max="12" width="10.77734375" customWidth="1"/>
    <col min="13" max="13" width="10.33203125" customWidth="1"/>
    <col min="14" max="15" width="10.77734375" customWidth="1"/>
    <col min="16" max="16" width="10.33203125" customWidth="1"/>
    <col min="17" max="18" width="10.77734375" customWidth="1"/>
    <col min="19" max="19" width="10.33203125" customWidth="1"/>
    <col min="20" max="21" width="10.77734375" customWidth="1"/>
    <col min="22" max="22" width="10.33203125" customWidth="1"/>
    <col min="23" max="24" width="10.77734375" customWidth="1"/>
    <col min="25" max="25" width="10.33203125" customWidth="1"/>
    <col min="26" max="27" width="10.77734375" customWidth="1"/>
    <col min="28" max="28" width="10.33203125" customWidth="1"/>
    <col min="29" max="30" width="10.77734375" customWidth="1"/>
    <col min="31" max="31" width="10.33203125" customWidth="1"/>
    <col min="32" max="33" width="10.77734375" customWidth="1"/>
    <col min="34" max="34" width="10.33203125" customWidth="1"/>
    <col min="35" max="36" width="10.77734375" customWidth="1"/>
    <col min="37" max="37" width="10.33203125" customWidth="1"/>
    <col min="38" max="39" width="10.77734375" customWidth="1"/>
    <col min="40" max="40" width="10.33203125" customWidth="1"/>
    <col min="41" max="42" width="10.77734375" customWidth="1"/>
    <col min="43" max="43" width="10.33203125" customWidth="1"/>
    <col min="44" max="45" width="10.77734375" customWidth="1"/>
    <col min="46" max="46" width="10.33203125" customWidth="1"/>
    <col min="47" max="48" width="10.77734375" customWidth="1"/>
    <col min="49" max="49" width="10.33203125" customWidth="1"/>
    <col min="50" max="51" width="10.77734375" customWidth="1"/>
    <col min="52" max="52" width="10.33203125" customWidth="1"/>
    <col min="53" max="54" width="10.77734375" customWidth="1"/>
    <col min="55" max="55" width="10.33203125" customWidth="1"/>
    <col min="56" max="57" width="10.77734375" customWidth="1"/>
    <col min="58" max="58" width="10.33203125" customWidth="1"/>
    <col min="59" max="60" width="10.77734375" customWidth="1"/>
    <col min="61" max="61" width="10.33203125" customWidth="1"/>
    <col min="62" max="63" width="10.77734375" customWidth="1"/>
    <col min="64" max="64" width="10.33203125" customWidth="1"/>
    <col min="65" max="66" width="10.77734375" customWidth="1"/>
    <col min="67" max="67" width="10.33203125" customWidth="1"/>
    <col min="68" max="69" width="10.77734375" customWidth="1"/>
    <col min="70" max="70" width="10.33203125" customWidth="1"/>
    <col min="71" max="72" width="10.77734375" customWidth="1"/>
    <col min="73" max="73" width="10.33203125" customWidth="1"/>
  </cols>
  <sheetData>
    <row r="1" spans="1:73" x14ac:dyDescent="0.25">
      <c r="A1" s="38"/>
      <c r="B1" s="39"/>
      <c r="C1" s="40"/>
      <c r="D1" s="41"/>
      <c r="E1" s="66" t="s">
        <v>72</v>
      </c>
      <c r="F1" s="58"/>
      <c r="G1" s="56"/>
      <c r="H1" s="26" t="s">
        <v>73</v>
      </c>
      <c r="I1" s="28"/>
      <c r="J1" s="29"/>
      <c r="K1" s="66" t="s">
        <v>75</v>
      </c>
      <c r="L1" s="57"/>
      <c r="M1" s="27"/>
      <c r="N1" s="26" t="s">
        <v>74</v>
      </c>
      <c r="O1" s="28"/>
      <c r="P1" s="29"/>
      <c r="Q1" s="66" t="s">
        <v>76</v>
      </c>
      <c r="R1" s="58"/>
      <c r="S1" s="56"/>
      <c r="T1" s="26" t="s">
        <v>77</v>
      </c>
      <c r="U1" s="28"/>
      <c r="V1" s="29"/>
      <c r="W1" s="66" t="s">
        <v>78</v>
      </c>
      <c r="X1" s="57"/>
      <c r="Y1" s="27"/>
      <c r="Z1" s="26" t="s">
        <v>79</v>
      </c>
      <c r="AA1" s="28"/>
      <c r="AB1" s="29"/>
      <c r="AC1" s="66" t="s">
        <v>80</v>
      </c>
      <c r="AD1" s="58"/>
      <c r="AE1" s="56"/>
      <c r="AF1" s="26" t="s">
        <v>81</v>
      </c>
      <c r="AG1" s="28"/>
      <c r="AH1" s="29"/>
      <c r="AI1" s="66" t="s">
        <v>82</v>
      </c>
      <c r="AJ1" s="57"/>
      <c r="AK1" s="27"/>
      <c r="AL1" s="26" t="s">
        <v>83</v>
      </c>
      <c r="AM1" s="28"/>
      <c r="AN1" s="29"/>
      <c r="AO1" s="66" t="s">
        <v>84</v>
      </c>
      <c r="AP1" s="58"/>
      <c r="AQ1" s="56"/>
      <c r="AR1" s="26" t="s">
        <v>85</v>
      </c>
      <c r="AS1" s="28"/>
      <c r="AT1" s="29"/>
      <c r="AU1" s="66" t="s">
        <v>86</v>
      </c>
      <c r="AV1" s="57"/>
      <c r="AW1" s="27"/>
      <c r="AX1" s="26" t="s">
        <v>87</v>
      </c>
      <c r="AY1" s="28"/>
      <c r="AZ1" s="29"/>
      <c r="BA1" s="66" t="s">
        <v>88</v>
      </c>
      <c r="BB1" s="58"/>
      <c r="BC1" s="56"/>
      <c r="BD1" s="26" t="s">
        <v>89</v>
      </c>
      <c r="BE1" s="28"/>
      <c r="BF1" s="29"/>
      <c r="BG1" s="66" t="s">
        <v>71</v>
      </c>
      <c r="BH1" s="57"/>
      <c r="BI1" s="27"/>
      <c r="BJ1" s="26" t="s">
        <v>90</v>
      </c>
      <c r="BK1" s="28"/>
      <c r="BL1" s="29"/>
      <c r="BM1" s="66" t="s">
        <v>91</v>
      </c>
      <c r="BN1" s="58"/>
      <c r="BO1" s="56"/>
      <c r="BP1" s="66" t="s">
        <v>92</v>
      </c>
      <c r="BQ1" s="58"/>
      <c r="BR1" s="56"/>
      <c r="BS1" s="66" t="s">
        <v>104</v>
      </c>
      <c r="BT1" s="58"/>
      <c r="BU1" s="56"/>
    </row>
    <row r="2" spans="1:73" ht="30" customHeight="1" x14ac:dyDescent="0.3">
      <c r="A2" s="10" t="s">
        <v>1</v>
      </c>
      <c r="B2" s="11" t="s">
        <v>2</v>
      </c>
      <c r="C2" s="12" t="s">
        <v>3</v>
      </c>
      <c r="D2" s="15" t="s">
        <v>0</v>
      </c>
      <c r="E2" s="67" t="s">
        <v>101</v>
      </c>
      <c r="F2" s="13" t="s">
        <v>99</v>
      </c>
      <c r="G2" s="14" t="s">
        <v>49</v>
      </c>
      <c r="H2" s="67" t="s">
        <v>101</v>
      </c>
      <c r="I2" s="13" t="s">
        <v>99</v>
      </c>
      <c r="J2" s="14" t="s">
        <v>49</v>
      </c>
      <c r="K2" s="67" t="s">
        <v>101</v>
      </c>
      <c r="L2" s="13" t="s">
        <v>99</v>
      </c>
      <c r="M2" s="14" t="s">
        <v>49</v>
      </c>
      <c r="N2" s="67" t="s">
        <v>101</v>
      </c>
      <c r="O2" s="13" t="s">
        <v>99</v>
      </c>
      <c r="P2" s="14" t="s">
        <v>49</v>
      </c>
      <c r="Q2" s="67" t="s">
        <v>101</v>
      </c>
      <c r="R2" s="13" t="s">
        <v>99</v>
      </c>
      <c r="S2" s="14" t="s">
        <v>49</v>
      </c>
      <c r="T2" s="67" t="s">
        <v>101</v>
      </c>
      <c r="U2" s="13" t="s">
        <v>99</v>
      </c>
      <c r="V2" s="14" t="s">
        <v>49</v>
      </c>
      <c r="W2" s="67" t="s">
        <v>101</v>
      </c>
      <c r="X2" s="13" t="s">
        <v>99</v>
      </c>
      <c r="Y2" s="14" t="s">
        <v>49</v>
      </c>
      <c r="Z2" s="67" t="s">
        <v>101</v>
      </c>
      <c r="AA2" s="13" t="s">
        <v>99</v>
      </c>
      <c r="AB2" s="14" t="s">
        <v>49</v>
      </c>
      <c r="AC2" s="67" t="s">
        <v>101</v>
      </c>
      <c r="AD2" s="13" t="s">
        <v>99</v>
      </c>
      <c r="AE2" s="14" t="s">
        <v>49</v>
      </c>
      <c r="AF2" s="67" t="s">
        <v>101</v>
      </c>
      <c r="AG2" s="13" t="s">
        <v>99</v>
      </c>
      <c r="AH2" s="14" t="s">
        <v>49</v>
      </c>
      <c r="AI2" s="67" t="s">
        <v>101</v>
      </c>
      <c r="AJ2" s="13" t="s">
        <v>99</v>
      </c>
      <c r="AK2" s="14" t="s">
        <v>49</v>
      </c>
      <c r="AL2" s="67" t="s">
        <v>101</v>
      </c>
      <c r="AM2" s="13" t="s">
        <v>99</v>
      </c>
      <c r="AN2" s="14" t="s">
        <v>49</v>
      </c>
      <c r="AO2" s="67" t="s">
        <v>101</v>
      </c>
      <c r="AP2" s="13" t="s">
        <v>99</v>
      </c>
      <c r="AQ2" s="14" t="s">
        <v>49</v>
      </c>
      <c r="AR2" s="67" t="s">
        <v>101</v>
      </c>
      <c r="AS2" s="13" t="s">
        <v>99</v>
      </c>
      <c r="AT2" s="14" t="s">
        <v>49</v>
      </c>
      <c r="AU2" s="67" t="s">
        <v>101</v>
      </c>
      <c r="AV2" s="13" t="s">
        <v>99</v>
      </c>
      <c r="AW2" s="14" t="s">
        <v>49</v>
      </c>
      <c r="AX2" s="67" t="s">
        <v>101</v>
      </c>
      <c r="AY2" s="13" t="s">
        <v>99</v>
      </c>
      <c r="AZ2" s="14" t="s">
        <v>49</v>
      </c>
      <c r="BA2" s="67" t="s">
        <v>101</v>
      </c>
      <c r="BB2" s="13" t="s">
        <v>99</v>
      </c>
      <c r="BC2" s="14" t="s">
        <v>49</v>
      </c>
      <c r="BD2" s="67" t="s">
        <v>101</v>
      </c>
      <c r="BE2" s="13" t="s">
        <v>99</v>
      </c>
      <c r="BF2" s="14" t="s">
        <v>49</v>
      </c>
      <c r="BG2" s="67" t="s">
        <v>101</v>
      </c>
      <c r="BH2" s="13" t="s">
        <v>99</v>
      </c>
      <c r="BI2" s="14" t="s">
        <v>49</v>
      </c>
      <c r="BJ2" s="67" t="s">
        <v>101</v>
      </c>
      <c r="BK2" s="13" t="s">
        <v>99</v>
      </c>
      <c r="BL2" s="14" t="s">
        <v>49</v>
      </c>
      <c r="BM2" s="67" t="s">
        <v>101</v>
      </c>
      <c r="BN2" s="13" t="s">
        <v>99</v>
      </c>
      <c r="BO2" s="14" t="s">
        <v>49</v>
      </c>
      <c r="BP2" s="67" t="s">
        <v>101</v>
      </c>
      <c r="BQ2" s="13" t="s">
        <v>99</v>
      </c>
      <c r="BR2" s="14" t="s">
        <v>49</v>
      </c>
      <c r="BS2" s="67" t="s">
        <v>101</v>
      </c>
      <c r="BT2" s="13" t="s">
        <v>99</v>
      </c>
      <c r="BU2" s="14" t="s">
        <v>49</v>
      </c>
    </row>
    <row r="3" spans="1:73" ht="14.4" x14ac:dyDescent="0.3">
      <c r="A3" s="32">
        <v>1</v>
      </c>
      <c r="B3" s="33" t="s">
        <v>4</v>
      </c>
      <c r="C3" s="42">
        <v>502</v>
      </c>
      <c r="D3" s="43" t="s">
        <v>5</v>
      </c>
      <c r="E3" s="68">
        <v>0</v>
      </c>
      <c r="F3" s="2">
        <v>13</v>
      </c>
      <c r="G3" s="55">
        <f>E3/F3</f>
        <v>0</v>
      </c>
      <c r="H3" s="25">
        <v>14</v>
      </c>
      <c r="I3" s="25">
        <v>124</v>
      </c>
      <c r="J3" s="55">
        <f>H3/I3</f>
        <v>0.11290322580645161</v>
      </c>
      <c r="K3" s="2">
        <v>13</v>
      </c>
      <c r="L3" s="2">
        <v>92</v>
      </c>
      <c r="M3" s="55">
        <f>K3/L3</f>
        <v>0.14130434782608695</v>
      </c>
      <c r="N3" s="25">
        <v>41</v>
      </c>
      <c r="O3" s="25">
        <v>227</v>
      </c>
      <c r="P3" s="55">
        <f>N3/O3</f>
        <v>0.18061674008810572</v>
      </c>
      <c r="Q3" s="68"/>
      <c r="R3" s="2"/>
      <c r="S3" s="55" t="s">
        <v>100</v>
      </c>
      <c r="T3" s="25">
        <v>15</v>
      </c>
      <c r="U3" s="25">
        <v>103</v>
      </c>
      <c r="V3" s="55">
        <f>T3/U3</f>
        <v>0.14563106796116504</v>
      </c>
      <c r="W3" s="2">
        <v>36</v>
      </c>
      <c r="X3" s="2">
        <v>178</v>
      </c>
      <c r="Y3" s="55">
        <f>W3/X3</f>
        <v>0.20224719101123595</v>
      </c>
      <c r="Z3" s="25">
        <v>125</v>
      </c>
      <c r="AA3" s="25">
        <v>479</v>
      </c>
      <c r="AB3" s="55">
        <f>Z3/AA3</f>
        <v>0.26096033402922758</v>
      </c>
      <c r="AC3" s="68">
        <v>41</v>
      </c>
      <c r="AD3" s="2">
        <v>118</v>
      </c>
      <c r="AE3" s="55">
        <f>AC3/AD3</f>
        <v>0.34745762711864409</v>
      </c>
      <c r="AF3" s="25">
        <v>43</v>
      </c>
      <c r="AG3" s="25">
        <v>265</v>
      </c>
      <c r="AH3" s="55">
        <f>AF3/AG3</f>
        <v>0.16226415094339622</v>
      </c>
      <c r="AI3" s="2">
        <v>111</v>
      </c>
      <c r="AJ3" s="2">
        <v>333</v>
      </c>
      <c r="AK3" s="55">
        <f>AI3/AJ3</f>
        <v>0.33333333333333331</v>
      </c>
      <c r="AL3" s="25">
        <v>265</v>
      </c>
      <c r="AM3" s="25">
        <v>716</v>
      </c>
      <c r="AN3" s="55">
        <f>AL3/AM3</f>
        <v>0.37011173184357543</v>
      </c>
      <c r="AO3" s="68">
        <v>34</v>
      </c>
      <c r="AP3" s="2">
        <v>95</v>
      </c>
      <c r="AQ3" s="55">
        <f>AO3/AP3</f>
        <v>0.35789473684210527</v>
      </c>
      <c r="AR3" s="25">
        <v>141</v>
      </c>
      <c r="AS3" s="25">
        <v>383</v>
      </c>
      <c r="AT3" s="55">
        <f>AR3/AS3</f>
        <v>0.36814621409921672</v>
      </c>
      <c r="AU3" s="2">
        <v>102</v>
      </c>
      <c r="AV3" s="2">
        <v>312</v>
      </c>
      <c r="AW3" s="55">
        <f>AU3/AV3</f>
        <v>0.32692307692307693</v>
      </c>
      <c r="AX3" s="25">
        <v>211</v>
      </c>
      <c r="AY3" s="25">
        <v>565</v>
      </c>
      <c r="AZ3" s="55">
        <f>AX3/AY3</f>
        <v>0.3734513274336283</v>
      </c>
      <c r="BA3" s="68">
        <v>22</v>
      </c>
      <c r="BB3" s="2">
        <v>103</v>
      </c>
      <c r="BC3" s="55">
        <f>BA3/BB3</f>
        <v>0.21359223300970873</v>
      </c>
      <c r="BD3" s="25">
        <v>76</v>
      </c>
      <c r="BE3" s="25">
        <v>494</v>
      </c>
      <c r="BF3" s="55">
        <f>BD3/BE3</f>
        <v>0.15384615384615385</v>
      </c>
      <c r="BG3" s="2">
        <v>71</v>
      </c>
      <c r="BH3" s="2">
        <v>297</v>
      </c>
      <c r="BI3" s="55">
        <f>BG3/BH3</f>
        <v>0.23905723905723905</v>
      </c>
      <c r="BJ3" s="25">
        <v>195</v>
      </c>
      <c r="BK3" s="25">
        <v>558</v>
      </c>
      <c r="BL3" s="55">
        <f>BJ3/BK3</f>
        <v>0.34946236559139787</v>
      </c>
      <c r="BM3" s="68">
        <v>17</v>
      </c>
      <c r="BN3" s="2">
        <v>84</v>
      </c>
      <c r="BO3" s="55">
        <f>BM3/BN3</f>
        <v>0.20238095238095238</v>
      </c>
      <c r="BP3" s="68">
        <v>70</v>
      </c>
      <c r="BQ3" s="2">
        <v>330</v>
      </c>
      <c r="BR3" s="55">
        <f>BP3/BQ3</f>
        <v>0.21212121212121213</v>
      </c>
      <c r="BS3" s="68">
        <v>59</v>
      </c>
      <c r="BT3" s="2">
        <v>293</v>
      </c>
      <c r="BU3" s="55">
        <f>BS3/BT3</f>
        <v>0.20136518771331058</v>
      </c>
    </row>
    <row r="4" spans="1:73" ht="14.4" x14ac:dyDescent="0.3">
      <c r="A4" s="32">
        <v>2</v>
      </c>
      <c r="B4" s="33" t="s">
        <v>6</v>
      </c>
      <c r="C4" s="42">
        <v>526</v>
      </c>
      <c r="D4" s="43" t="s">
        <v>55</v>
      </c>
      <c r="E4" s="68">
        <v>1</v>
      </c>
      <c r="F4" s="2">
        <v>9</v>
      </c>
      <c r="G4" s="55">
        <f t="shared" ref="G4:G39" si="0">E4/F4</f>
        <v>0.1111111111111111</v>
      </c>
      <c r="H4" s="25">
        <v>12</v>
      </c>
      <c r="I4" s="25">
        <v>45</v>
      </c>
      <c r="J4" s="55">
        <f t="shared" ref="J4:J39" si="1">H4/I4</f>
        <v>0.26666666666666666</v>
      </c>
      <c r="K4" s="2">
        <v>6</v>
      </c>
      <c r="L4" s="2">
        <v>34</v>
      </c>
      <c r="M4" s="55">
        <f t="shared" ref="M4:M39" si="2">K4/L4</f>
        <v>0.17647058823529413</v>
      </c>
      <c r="N4" s="25">
        <v>40</v>
      </c>
      <c r="O4" s="25">
        <v>135</v>
      </c>
      <c r="P4" s="55">
        <f t="shared" ref="P4:P39" si="3">N4/O4</f>
        <v>0.29629629629629628</v>
      </c>
      <c r="Q4" s="68">
        <v>20</v>
      </c>
      <c r="R4" s="2">
        <v>93</v>
      </c>
      <c r="S4" s="55">
        <f t="shared" ref="S4:S39" si="4">Q4/R4</f>
        <v>0.21505376344086022</v>
      </c>
      <c r="T4" s="25">
        <v>68</v>
      </c>
      <c r="U4" s="25">
        <v>192</v>
      </c>
      <c r="V4" s="55">
        <f t="shared" ref="V4:V39" si="5">T4/U4</f>
        <v>0.35416666666666669</v>
      </c>
      <c r="W4" s="2">
        <v>56</v>
      </c>
      <c r="X4" s="2">
        <v>187</v>
      </c>
      <c r="Y4" s="55">
        <f t="shared" ref="Y4:Y39" si="6">W4/X4</f>
        <v>0.29946524064171121</v>
      </c>
      <c r="Z4" s="25">
        <v>85</v>
      </c>
      <c r="AA4" s="25">
        <v>297</v>
      </c>
      <c r="AB4" s="55">
        <f t="shared" ref="AB4:AB39" si="7">Z4/AA4</f>
        <v>0.28619528619528617</v>
      </c>
      <c r="AC4" s="68">
        <v>11</v>
      </c>
      <c r="AD4" s="2">
        <v>71</v>
      </c>
      <c r="AE4" s="55">
        <f t="shared" ref="AE4:AE39" si="8">AC4/AD4</f>
        <v>0.15492957746478872</v>
      </c>
      <c r="AF4" s="25">
        <v>49</v>
      </c>
      <c r="AG4" s="25">
        <v>175</v>
      </c>
      <c r="AH4" s="55">
        <f t="shared" ref="AH4:AH39" si="9">AF4/AG4</f>
        <v>0.28000000000000003</v>
      </c>
      <c r="AI4" s="2">
        <v>51</v>
      </c>
      <c r="AJ4" s="2">
        <v>190</v>
      </c>
      <c r="AK4" s="55">
        <f t="shared" ref="AK4:AK39" si="10">AI4/AJ4</f>
        <v>0.26842105263157895</v>
      </c>
      <c r="AL4" s="25">
        <v>71</v>
      </c>
      <c r="AM4" s="25">
        <v>330</v>
      </c>
      <c r="AN4" s="55">
        <f t="shared" ref="AN4:AN39" si="11">AL4/AM4</f>
        <v>0.21515151515151515</v>
      </c>
      <c r="AO4" s="68">
        <v>16</v>
      </c>
      <c r="AP4" s="2">
        <v>138</v>
      </c>
      <c r="AQ4" s="55">
        <f t="shared" ref="AQ4:AQ39" si="12">AO4/AP4</f>
        <v>0.11594202898550725</v>
      </c>
      <c r="AR4" s="25">
        <v>49</v>
      </c>
      <c r="AS4" s="25">
        <v>214</v>
      </c>
      <c r="AT4" s="55">
        <f t="shared" ref="AT4:AT39" si="13">AR4/AS4</f>
        <v>0.22897196261682243</v>
      </c>
      <c r="AU4" s="2">
        <v>48</v>
      </c>
      <c r="AV4" s="2">
        <v>209</v>
      </c>
      <c r="AW4" s="55">
        <f t="shared" ref="AW4:AW39" si="14">AU4/AV4</f>
        <v>0.22966507177033493</v>
      </c>
      <c r="AX4" s="25">
        <v>70</v>
      </c>
      <c r="AY4" s="25">
        <v>327</v>
      </c>
      <c r="AZ4" s="55">
        <f t="shared" ref="AZ4:AZ39" si="15">AX4/AY4</f>
        <v>0.21406727828746178</v>
      </c>
      <c r="BA4" s="68">
        <v>17</v>
      </c>
      <c r="BB4" s="2">
        <v>90</v>
      </c>
      <c r="BC4" s="55">
        <f t="shared" ref="BC4:BC39" si="16">BA4/BB4</f>
        <v>0.18888888888888888</v>
      </c>
      <c r="BD4" s="25">
        <v>37</v>
      </c>
      <c r="BE4" s="25">
        <v>187</v>
      </c>
      <c r="BF4" s="55">
        <f t="shared" ref="BF4:BF39" si="17">BD4/BE4</f>
        <v>0.19786096256684493</v>
      </c>
      <c r="BG4" s="2">
        <v>36</v>
      </c>
      <c r="BH4" s="2">
        <v>159</v>
      </c>
      <c r="BI4" s="55">
        <f t="shared" ref="BI4:BI39" si="18">BG4/BH4</f>
        <v>0.22641509433962265</v>
      </c>
      <c r="BJ4" s="25">
        <v>66</v>
      </c>
      <c r="BK4" s="25">
        <v>285</v>
      </c>
      <c r="BL4" s="55">
        <f t="shared" ref="BL4:BL39" si="19">BJ4/BK4</f>
        <v>0.23157894736842105</v>
      </c>
      <c r="BM4" s="68">
        <v>13</v>
      </c>
      <c r="BN4" s="2">
        <v>113</v>
      </c>
      <c r="BO4" s="55">
        <f t="shared" ref="BO4:BO39" si="20">BM4/BN4</f>
        <v>0.11504424778761062</v>
      </c>
      <c r="BP4" s="68">
        <v>35</v>
      </c>
      <c r="BQ4" s="2">
        <v>194</v>
      </c>
      <c r="BR4" s="55">
        <f t="shared" ref="BR4:BR40" si="21">BP4/BQ4</f>
        <v>0.18041237113402062</v>
      </c>
      <c r="BS4" s="68">
        <v>68</v>
      </c>
      <c r="BT4" s="2">
        <v>223</v>
      </c>
      <c r="BU4" s="55">
        <f t="shared" ref="BU4:BU40" si="22">BS4/BT4</f>
        <v>0.30493273542600896</v>
      </c>
    </row>
    <row r="5" spans="1:73" ht="14.4" x14ac:dyDescent="0.3">
      <c r="A5" s="32">
        <v>3</v>
      </c>
      <c r="B5" s="33" t="s">
        <v>7</v>
      </c>
      <c r="C5" s="42">
        <v>528</v>
      </c>
      <c r="D5" s="43" t="s">
        <v>8</v>
      </c>
      <c r="E5" s="68">
        <v>12</v>
      </c>
      <c r="F5" s="2">
        <v>44</v>
      </c>
      <c r="G5" s="55">
        <f t="shared" si="0"/>
        <v>0.27272727272727271</v>
      </c>
      <c r="H5" s="25">
        <v>36</v>
      </c>
      <c r="I5" s="25">
        <v>158</v>
      </c>
      <c r="J5" s="55">
        <f t="shared" si="1"/>
        <v>0.22784810126582278</v>
      </c>
      <c r="K5" s="2">
        <v>22</v>
      </c>
      <c r="L5" s="2">
        <v>55</v>
      </c>
      <c r="M5" s="77">
        <f t="shared" si="2"/>
        <v>0.4</v>
      </c>
      <c r="N5" s="25">
        <v>66</v>
      </c>
      <c r="O5" s="25">
        <v>185</v>
      </c>
      <c r="P5" s="55">
        <f t="shared" si="3"/>
        <v>0.35675675675675678</v>
      </c>
      <c r="Q5" s="68">
        <v>15</v>
      </c>
      <c r="R5" s="2">
        <v>62</v>
      </c>
      <c r="S5" s="55">
        <f t="shared" si="4"/>
        <v>0.24193548387096775</v>
      </c>
      <c r="T5" s="25">
        <v>45</v>
      </c>
      <c r="U5" s="25">
        <v>114</v>
      </c>
      <c r="V5" s="55">
        <f t="shared" si="5"/>
        <v>0.39473684210526316</v>
      </c>
      <c r="W5" s="2">
        <v>39</v>
      </c>
      <c r="X5" s="2">
        <v>103</v>
      </c>
      <c r="Y5" s="55">
        <f t="shared" si="6"/>
        <v>0.37864077669902912</v>
      </c>
      <c r="Z5" s="25">
        <v>75</v>
      </c>
      <c r="AA5" s="25">
        <v>223</v>
      </c>
      <c r="AB5" s="55">
        <f t="shared" si="7"/>
        <v>0.33632286995515698</v>
      </c>
      <c r="AC5" s="68">
        <v>13</v>
      </c>
      <c r="AD5" s="2">
        <v>60</v>
      </c>
      <c r="AE5" s="55">
        <f t="shared" si="8"/>
        <v>0.21666666666666667</v>
      </c>
      <c r="AF5" s="25">
        <v>46</v>
      </c>
      <c r="AG5" s="25">
        <v>115</v>
      </c>
      <c r="AH5" s="77">
        <f t="shared" si="9"/>
        <v>0.4</v>
      </c>
      <c r="AI5" s="2">
        <v>28</v>
      </c>
      <c r="AJ5" s="2">
        <v>102</v>
      </c>
      <c r="AK5" s="55">
        <f t="shared" si="10"/>
        <v>0.27450980392156865</v>
      </c>
      <c r="AL5" s="25">
        <v>93</v>
      </c>
      <c r="AM5" s="25">
        <v>209</v>
      </c>
      <c r="AN5" s="77">
        <f t="shared" si="11"/>
        <v>0.44497607655502391</v>
      </c>
      <c r="AO5" s="68">
        <v>4</v>
      </c>
      <c r="AP5" s="2">
        <v>44</v>
      </c>
      <c r="AQ5" s="55">
        <f t="shared" si="12"/>
        <v>9.0909090909090912E-2</v>
      </c>
      <c r="AR5" s="25">
        <v>43</v>
      </c>
      <c r="AS5" s="25">
        <v>135</v>
      </c>
      <c r="AT5" s="55">
        <f t="shared" si="13"/>
        <v>0.31851851851851853</v>
      </c>
      <c r="AU5" s="2">
        <v>35</v>
      </c>
      <c r="AV5" s="2">
        <v>116</v>
      </c>
      <c r="AW5" s="55">
        <f t="shared" si="14"/>
        <v>0.30172413793103448</v>
      </c>
      <c r="AX5" s="25">
        <v>52</v>
      </c>
      <c r="AY5" s="25">
        <v>172</v>
      </c>
      <c r="AZ5" s="55">
        <f t="shared" si="15"/>
        <v>0.30232558139534882</v>
      </c>
      <c r="BA5" s="68">
        <v>9</v>
      </c>
      <c r="BB5" s="2">
        <v>73</v>
      </c>
      <c r="BC5" s="55">
        <f t="shared" si="16"/>
        <v>0.12328767123287671</v>
      </c>
      <c r="BD5" s="25">
        <v>39</v>
      </c>
      <c r="BE5" s="25">
        <v>147</v>
      </c>
      <c r="BF5" s="55">
        <f t="shared" si="17"/>
        <v>0.26530612244897961</v>
      </c>
      <c r="BG5" s="2">
        <v>29</v>
      </c>
      <c r="BH5" s="2">
        <v>104</v>
      </c>
      <c r="BI5" s="55">
        <f t="shared" si="18"/>
        <v>0.27884615384615385</v>
      </c>
      <c r="BJ5" s="25">
        <v>44</v>
      </c>
      <c r="BK5" s="25">
        <v>192</v>
      </c>
      <c r="BL5" s="55">
        <f t="shared" si="19"/>
        <v>0.22916666666666666</v>
      </c>
      <c r="BM5" s="68">
        <v>5</v>
      </c>
      <c r="BN5" s="2">
        <v>48</v>
      </c>
      <c r="BO5" s="55">
        <f t="shared" si="20"/>
        <v>0.10416666666666667</v>
      </c>
      <c r="BP5" s="68">
        <v>50</v>
      </c>
      <c r="BQ5" s="2">
        <v>133</v>
      </c>
      <c r="BR5" s="55">
        <f t="shared" si="21"/>
        <v>0.37593984962406013</v>
      </c>
      <c r="BS5" s="68">
        <v>27</v>
      </c>
      <c r="BT5" s="2">
        <v>95</v>
      </c>
      <c r="BU5" s="55">
        <f t="shared" si="22"/>
        <v>0.28421052631578947</v>
      </c>
    </row>
    <row r="6" spans="1:73" ht="14.4" x14ac:dyDescent="0.3">
      <c r="A6" s="32">
        <v>4</v>
      </c>
      <c r="B6" s="33" t="s">
        <v>9</v>
      </c>
      <c r="C6" s="42">
        <v>533</v>
      </c>
      <c r="D6" s="43" t="s">
        <v>11</v>
      </c>
      <c r="E6" s="68">
        <v>0</v>
      </c>
      <c r="F6" s="2">
        <v>13</v>
      </c>
      <c r="G6" s="55">
        <f t="shared" si="0"/>
        <v>0</v>
      </c>
      <c r="H6" s="25">
        <v>12</v>
      </c>
      <c r="I6" s="25">
        <v>49</v>
      </c>
      <c r="J6" s="55">
        <f t="shared" si="1"/>
        <v>0.24489795918367346</v>
      </c>
      <c r="K6" s="2">
        <v>11</v>
      </c>
      <c r="L6" s="2">
        <v>29</v>
      </c>
      <c r="M6" s="55">
        <f t="shared" si="2"/>
        <v>0.37931034482758619</v>
      </c>
      <c r="N6" s="25">
        <v>62</v>
      </c>
      <c r="O6" s="25">
        <v>114</v>
      </c>
      <c r="P6" s="77">
        <f t="shared" si="3"/>
        <v>0.54385964912280704</v>
      </c>
      <c r="Q6" s="68">
        <v>0</v>
      </c>
      <c r="R6" s="2">
        <v>7</v>
      </c>
      <c r="S6" s="55">
        <f t="shared" si="4"/>
        <v>0</v>
      </c>
      <c r="T6" s="25">
        <v>19</v>
      </c>
      <c r="U6" s="25">
        <v>47</v>
      </c>
      <c r="V6" s="77">
        <f t="shared" si="5"/>
        <v>0.40425531914893614</v>
      </c>
      <c r="W6" s="2">
        <v>20</v>
      </c>
      <c r="X6" s="2">
        <v>57</v>
      </c>
      <c r="Y6" s="55">
        <f t="shared" si="6"/>
        <v>0.35087719298245612</v>
      </c>
      <c r="Z6" s="25">
        <v>98</v>
      </c>
      <c r="AA6" s="25">
        <v>205</v>
      </c>
      <c r="AB6" s="77">
        <f t="shared" si="7"/>
        <v>0.47804878048780486</v>
      </c>
      <c r="AC6" s="68">
        <v>3</v>
      </c>
      <c r="AD6" s="2">
        <v>15</v>
      </c>
      <c r="AE6" s="55">
        <f t="shared" si="8"/>
        <v>0.2</v>
      </c>
      <c r="AF6" s="25">
        <v>39</v>
      </c>
      <c r="AG6" s="25">
        <v>86</v>
      </c>
      <c r="AH6" s="77">
        <f t="shared" si="9"/>
        <v>0.45348837209302323</v>
      </c>
      <c r="AI6" s="2">
        <v>31</v>
      </c>
      <c r="AJ6" s="2">
        <v>76</v>
      </c>
      <c r="AK6" s="77">
        <f t="shared" si="10"/>
        <v>0.40789473684210525</v>
      </c>
      <c r="AL6" s="25">
        <v>72</v>
      </c>
      <c r="AM6" s="25">
        <v>175</v>
      </c>
      <c r="AN6" s="77">
        <f t="shared" si="11"/>
        <v>0.41142857142857142</v>
      </c>
      <c r="AO6" s="68">
        <v>4</v>
      </c>
      <c r="AP6" s="2">
        <v>9</v>
      </c>
      <c r="AQ6" s="77">
        <f t="shared" si="12"/>
        <v>0.44444444444444442</v>
      </c>
      <c r="AR6" s="25">
        <v>24</v>
      </c>
      <c r="AS6" s="25">
        <v>49</v>
      </c>
      <c r="AT6" s="77">
        <f t="shared" si="13"/>
        <v>0.48979591836734693</v>
      </c>
      <c r="AU6" s="2">
        <v>38</v>
      </c>
      <c r="AV6" s="2">
        <v>87</v>
      </c>
      <c r="AW6" s="77">
        <f t="shared" si="14"/>
        <v>0.43678160919540232</v>
      </c>
      <c r="AX6" s="25">
        <v>52</v>
      </c>
      <c r="AY6" s="25">
        <v>131</v>
      </c>
      <c r="AZ6" s="55">
        <f t="shared" si="15"/>
        <v>0.39694656488549618</v>
      </c>
      <c r="BA6" s="68">
        <v>4</v>
      </c>
      <c r="BB6" s="2">
        <v>21</v>
      </c>
      <c r="BC6" s="55">
        <f t="shared" si="16"/>
        <v>0.19047619047619047</v>
      </c>
      <c r="BD6" s="25">
        <v>27</v>
      </c>
      <c r="BE6" s="25">
        <v>84</v>
      </c>
      <c r="BF6" s="55">
        <f t="shared" si="17"/>
        <v>0.32142857142857145</v>
      </c>
      <c r="BG6" s="2">
        <v>23</v>
      </c>
      <c r="BH6" s="2">
        <v>52</v>
      </c>
      <c r="BI6" s="77">
        <f t="shared" si="18"/>
        <v>0.44230769230769229</v>
      </c>
      <c r="BJ6" s="25">
        <v>34</v>
      </c>
      <c r="BK6" s="25">
        <v>77</v>
      </c>
      <c r="BL6" s="77">
        <f t="shared" si="19"/>
        <v>0.44155844155844154</v>
      </c>
      <c r="BM6" s="68">
        <v>12</v>
      </c>
      <c r="BN6" s="2">
        <v>33</v>
      </c>
      <c r="BO6" s="55">
        <f t="shared" si="20"/>
        <v>0.36363636363636365</v>
      </c>
      <c r="BP6" s="68">
        <v>42</v>
      </c>
      <c r="BQ6" s="2">
        <v>127</v>
      </c>
      <c r="BR6" s="55">
        <f t="shared" si="21"/>
        <v>0.33070866141732286</v>
      </c>
      <c r="BS6" s="68">
        <v>17</v>
      </c>
      <c r="BT6" s="2">
        <v>49</v>
      </c>
      <c r="BU6" s="55">
        <f t="shared" si="22"/>
        <v>0.34693877551020408</v>
      </c>
    </row>
    <row r="7" spans="1:73" ht="14.4" x14ac:dyDescent="0.3">
      <c r="A7" s="32">
        <v>4</v>
      </c>
      <c r="B7" s="33" t="s">
        <v>9</v>
      </c>
      <c r="C7" s="42">
        <v>536</v>
      </c>
      <c r="D7" s="43" t="s">
        <v>12</v>
      </c>
      <c r="E7" s="68">
        <v>25</v>
      </c>
      <c r="F7" s="2">
        <v>81</v>
      </c>
      <c r="G7" s="55">
        <f t="shared" si="0"/>
        <v>0.30864197530864196</v>
      </c>
      <c r="H7" s="25">
        <v>247</v>
      </c>
      <c r="I7" s="25">
        <v>428</v>
      </c>
      <c r="J7" s="77">
        <f t="shared" si="1"/>
        <v>0.57710280373831779</v>
      </c>
      <c r="K7" s="2">
        <v>164</v>
      </c>
      <c r="L7" s="2">
        <v>247</v>
      </c>
      <c r="M7" s="77">
        <f t="shared" si="2"/>
        <v>0.66396761133603244</v>
      </c>
      <c r="N7" s="25">
        <v>383</v>
      </c>
      <c r="O7" s="25">
        <v>575</v>
      </c>
      <c r="P7" s="77">
        <f t="shared" si="3"/>
        <v>0.6660869565217391</v>
      </c>
      <c r="Q7" s="68">
        <v>42</v>
      </c>
      <c r="R7" s="2">
        <v>95</v>
      </c>
      <c r="S7" s="77">
        <f t="shared" si="4"/>
        <v>0.44210526315789472</v>
      </c>
      <c r="T7" s="25">
        <v>296</v>
      </c>
      <c r="U7" s="25">
        <v>464</v>
      </c>
      <c r="V7" s="77">
        <f t="shared" si="5"/>
        <v>0.63793103448275867</v>
      </c>
      <c r="W7" s="2">
        <v>257</v>
      </c>
      <c r="X7" s="2">
        <v>393</v>
      </c>
      <c r="Y7" s="77">
        <f t="shared" si="6"/>
        <v>0.65394402035623411</v>
      </c>
      <c r="Z7" s="25">
        <v>486</v>
      </c>
      <c r="AA7" s="25">
        <v>745</v>
      </c>
      <c r="AB7" s="77">
        <f t="shared" si="7"/>
        <v>0.65234899328859064</v>
      </c>
      <c r="AC7" s="68">
        <v>123</v>
      </c>
      <c r="AD7" s="2">
        <v>204</v>
      </c>
      <c r="AE7" s="77">
        <f t="shared" si="8"/>
        <v>0.6029411764705882</v>
      </c>
      <c r="AF7" s="25">
        <v>444</v>
      </c>
      <c r="AG7" s="25">
        <v>677</v>
      </c>
      <c r="AH7" s="77">
        <f t="shared" si="9"/>
        <v>0.65583456425406206</v>
      </c>
      <c r="AI7" s="2">
        <v>336</v>
      </c>
      <c r="AJ7" s="2">
        <v>541</v>
      </c>
      <c r="AK7" s="77">
        <f t="shared" si="10"/>
        <v>0.62107208872458408</v>
      </c>
      <c r="AL7" s="25">
        <v>782</v>
      </c>
      <c r="AM7" s="25">
        <v>1128</v>
      </c>
      <c r="AN7" s="77">
        <f t="shared" si="11"/>
        <v>0.69326241134751776</v>
      </c>
      <c r="AO7" s="68">
        <v>57</v>
      </c>
      <c r="AP7" s="2">
        <v>123</v>
      </c>
      <c r="AQ7" s="77">
        <f t="shared" si="12"/>
        <v>0.46341463414634149</v>
      </c>
      <c r="AR7" s="25">
        <v>292</v>
      </c>
      <c r="AS7" s="25">
        <v>461</v>
      </c>
      <c r="AT7" s="77">
        <f t="shared" si="13"/>
        <v>0.63340563991323207</v>
      </c>
      <c r="AU7" s="2">
        <v>299</v>
      </c>
      <c r="AV7" s="2">
        <v>459</v>
      </c>
      <c r="AW7" s="77">
        <f t="shared" si="14"/>
        <v>0.65141612200435728</v>
      </c>
      <c r="AX7" s="25">
        <v>606</v>
      </c>
      <c r="AY7" s="25">
        <v>951</v>
      </c>
      <c r="AZ7" s="77">
        <f t="shared" si="15"/>
        <v>0.63722397476340698</v>
      </c>
      <c r="BA7" s="68">
        <v>126</v>
      </c>
      <c r="BB7" s="2">
        <v>218</v>
      </c>
      <c r="BC7" s="77">
        <f t="shared" si="16"/>
        <v>0.57798165137614677</v>
      </c>
      <c r="BD7" s="25">
        <v>395</v>
      </c>
      <c r="BE7" s="25">
        <v>546</v>
      </c>
      <c r="BF7" s="77">
        <f t="shared" si="17"/>
        <v>0.72344322344322343</v>
      </c>
      <c r="BG7" s="2">
        <v>306</v>
      </c>
      <c r="BH7" s="2">
        <v>421</v>
      </c>
      <c r="BI7" s="77">
        <f t="shared" si="18"/>
        <v>0.72684085510688834</v>
      </c>
      <c r="BJ7" s="25">
        <v>729</v>
      </c>
      <c r="BK7" s="25">
        <v>1049</v>
      </c>
      <c r="BL7" s="77">
        <f t="shared" si="19"/>
        <v>0.69494756911344135</v>
      </c>
      <c r="BM7" s="68">
        <v>120</v>
      </c>
      <c r="BN7" s="2">
        <v>196</v>
      </c>
      <c r="BO7" s="77">
        <f t="shared" si="20"/>
        <v>0.61224489795918369</v>
      </c>
      <c r="BP7" s="68">
        <v>390</v>
      </c>
      <c r="BQ7" s="2">
        <v>555</v>
      </c>
      <c r="BR7" s="77">
        <f t="shared" si="21"/>
        <v>0.70270270270270274</v>
      </c>
      <c r="BS7" s="68">
        <v>392</v>
      </c>
      <c r="BT7" s="2">
        <v>533</v>
      </c>
      <c r="BU7" s="77">
        <f t="shared" si="22"/>
        <v>0.73545966228893056</v>
      </c>
    </row>
    <row r="8" spans="1:73" ht="14.4" x14ac:dyDescent="0.3">
      <c r="A8" s="44">
        <v>4</v>
      </c>
      <c r="B8" s="45" t="s">
        <v>9</v>
      </c>
      <c r="C8" s="42">
        <v>540</v>
      </c>
      <c r="D8" s="43" t="s">
        <v>10</v>
      </c>
      <c r="E8" s="68">
        <v>0</v>
      </c>
      <c r="F8" s="2">
        <v>1</v>
      </c>
      <c r="G8" s="55">
        <f t="shared" si="0"/>
        <v>0</v>
      </c>
      <c r="H8" s="25">
        <v>34</v>
      </c>
      <c r="I8" s="25">
        <v>136</v>
      </c>
      <c r="J8" s="55">
        <f t="shared" si="1"/>
        <v>0.25</v>
      </c>
      <c r="K8" s="2">
        <v>15</v>
      </c>
      <c r="L8" s="2">
        <v>53</v>
      </c>
      <c r="M8" s="55">
        <f t="shared" si="2"/>
        <v>0.28301886792452829</v>
      </c>
      <c r="N8" s="25">
        <v>62</v>
      </c>
      <c r="O8" s="25">
        <v>175</v>
      </c>
      <c r="P8" s="55">
        <f t="shared" si="3"/>
        <v>0.35428571428571426</v>
      </c>
      <c r="Q8" s="68">
        <v>3</v>
      </c>
      <c r="R8" s="2">
        <v>13</v>
      </c>
      <c r="S8" s="55">
        <f t="shared" si="4"/>
        <v>0.23076923076923078</v>
      </c>
      <c r="T8" s="25">
        <v>25</v>
      </c>
      <c r="U8" s="25">
        <v>87</v>
      </c>
      <c r="V8" s="55">
        <f t="shared" si="5"/>
        <v>0.28735632183908044</v>
      </c>
      <c r="W8" s="2">
        <v>24</v>
      </c>
      <c r="X8" s="2">
        <v>76</v>
      </c>
      <c r="Y8" s="55">
        <f t="shared" si="6"/>
        <v>0.31578947368421051</v>
      </c>
      <c r="Z8" s="25">
        <v>69</v>
      </c>
      <c r="AA8" s="25">
        <v>243</v>
      </c>
      <c r="AB8" s="55">
        <f t="shared" si="7"/>
        <v>0.2839506172839506</v>
      </c>
      <c r="AC8" s="68">
        <v>14</v>
      </c>
      <c r="AD8" s="2">
        <v>45</v>
      </c>
      <c r="AE8" s="55">
        <f t="shared" si="8"/>
        <v>0.31111111111111112</v>
      </c>
      <c r="AF8" s="25">
        <v>22</v>
      </c>
      <c r="AG8" s="25">
        <v>75</v>
      </c>
      <c r="AH8" s="55">
        <f t="shared" si="9"/>
        <v>0.29333333333333333</v>
      </c>
      <c r="AI8" s="2">
        <v>33</v>
      </c>
      <c r="AJ8" s="2">
        <v>105</v>
      </c>
      <c r="AK8" s="55">
        <f t="shared" si="10"/>
        <v>0.31428571428571428</v>
      </c>
      <c r="AL8" s="25">
        <v>117</v>
      </c>
      <c r="AM8" s="25">
        <v>273</v>
      </c>
      <c r="AN8" s="77">
        <f t="shared" si="11"/>
        <v>0.42857142857142855</v>
      </c>
      <c r="AO8" s="68">
        <v>18</v>
      </c>
      <c r="AP8" s="2">
        <v>40</v>
      </c>
      <c r="AQ8" s="77">
        <f t="shared" si="12"/>
        <v>0.45</v>
      </c>
      <c r="AR8" s="25">
        <v>35</v>
      </c>
      <c r="AS8" s="25">
        <v>93</v>
      </c>
      <c r="AT8" s="55">
        <f t="shared" si="13"/>
        <v>0.37634408602150538</v>
      </c>
      <c r="AU8" s="2">
        <v>35</v>
      </c>
      <c r="AV8" s="2">
        <v>104</v>
      </c>
      <c r="AW8" s="55">
        <f t="shared" si="14"/>
        <v>0.33653846153846156</v>
      </c>
      <c r="AX8" s="25">
        <v>73</v>
      </c>
      <c r="AY8" s="25">
        <v>256</v>
      </c>
      <c r="AZ8" s="55">
        <f t="shared" si="15"/>
        <v>0.28515625</v>
      </c>
      <c r="BA8" s="68">
        <v>19</v>
      </c>
      <c r="BB8" s="2">
        <v>87</v>
      </c>
      <c r="BC8" s="55">
        <f t="shared" si="16"/>
        <v>0.21839080459770116</v>
      </c>
      <c r="BD8" s="25">
        <v>32</v>
      </c>
      <c r="BE8" s="25">
        <v>150</v>
      </c>
      <c r="BF8" s="55">
        <f t="shared" si="17"/>
        <v>0.21333333333333335</v>
      </c>
      <c r="BG8" s="2">
        <v>24</v>
      </c>
      <c r="BH8" s="2">
        <v>97</v>
      </c>
      <c r="BI8" s="55">
        <f t="shared" si="18"/>
        <v>0.24742268041237114</v>
      </c>
      <c r="BJ8" s="25">
        <v>33</v>
      </c>
      <c r="BK8" s="25">
        <v>188</v>
      </c>
      <c r="BL8" s="55">
        <f t="shared" si="19"/>
        <v>0.17553191489361702</v>
      </c>
      <c r="BM8" s="68">
        <v>14</v>
      </c>
      <c r="BN8" s="2">
        <v>81</v>
      </c>
      <c r="BO8" s="55">
        <f t="shared" si="20"/>
        <v>0.1728395061728395</v>
      </c>
      <c r="BP8" s="68">
        <v>22</v>
      </c>
      <c r="BQ8" s="2">
        <v>129</v>
      </c>
      <c r="BR8" s="55">
        <f t="shared" si="21"/>
        <v>0.17054263565891473</v>
      </c>
      <c r="BS8" s="68">
        <v>20</v>
      </c>
      <c r="BT8" s="2">
        <v>95</v>
      </c>
      <c r="BU8" s="55">
        <f t="shared" si="22"/>
        <v>0.21052631578947367</v>
      </c>
    </row>
    <row r="9" spans="1:73" ht="14.4" x14ac:dyDescent="0.3">
      <c r="A9" s="44">
        <v>4</v>
      </c>
      <c r="B9" s="45" t="s">
        <v>9</v>
      </c>
      <c r="C9" s="34">
        <v>541</v>
      </c>
      <c r="D9" s="43" t="s">
        <v>56</v>
      </c>
      <c r="E9" s="68"/>
      <c r="F9" s="2"/>
      <c r="G9" s="55" t="s">
        <v>100</v>
      </c>
      <c r="H9" s="25"/>
      <c r="I9" s="25"/>
      <c r="J9" s="55" t="s">
        <v>100</v>
      </c>
      <c r="K9" s="2"/>
      <c r="L9" s="2"/>
      <c r="M9" s="55" t="s">
        <v>100</v>
      </c>
      <c r="N9" s="25"/>
      <c r="O9" s="25"/>
      <c r="P9" s="55" t="s">
        <v>100</v>
      </c>
      <c r="Q9" s="68"/>
      <c r="R9" s="2"/>
      <c r="S9" s="55" t="s">
        <v>100</v>
      </c>
      <c r="T9" s="25"/>
      <c r="U9" s="25"/>
      <c r="V9" s="55" t="s">
        <v>100</v>
      </c>
      <c r="W9" s="2">
        <v>1</v>
      </c>
      <c r="X9" s="2">
        <v>4</v>
      </c>
      <c r="Y9" s="55">
        <f t="shared" si="6"/>
        <v>0.25</v>
      </c>
      <c r="Z9" s="25">
        <v>15</v>
      </c>
      <c r="AA9" s="25">
        <v>25</v>
      </c>
      <c r="AB9" s="77">
        <f t="shared" si="7"/>
        <v>0.6</v>
      </c>
      <c r="AC9" s="68">
        <v>6</v>
      </c>
      <c r="AD9" s="2">
        <v>12</v>
      </c>
      <c r="AE9" s="77">
        <f t="shared" si="8"/>
        <v>0.5</v>
      </c>
      <c r="AF9" s="25">
        <v>10</v>
      </c>
      <c r="AG9" s="25">
        <v>25</v>
      </c>
      <c r="AH9" s="77">
        <f t="shared" si="9"/>
        <v>0.4</v>
      </c>
      <c r="AI9" s="2">
        <v>4</v>
      </c>
      <c r="AJ9" s="2">
        <v>14</v>
      </c>
      <c r="AK9" s="55">
        <f t="shared" si="10"/>
        <v>0.2857142857142857</v>
      </c>
      <c r="AL9" s="25">
        <v>29</v>
      </c>
      <c r="AM9" s="25">
        <v>68</v>
      </c>
      <c r="AN9" s="77">
        <f t="shared" si="11"/>
        <v>0.4264705882352941</v>
      </c>
      <c r="AO9" s="68">
        <v>1</v>
      </c>
      <c r="AP9" s="2">
        <v>10</v>
      </c>
      <c r="AQ9" s="55">
        <f t="shared" si="12"/>
        <v>0.1</v>
      </c>
      <c r="AR9" s="25">
        <v>9</v>
      </c>
      <c r="AS9" s="25">
        <v>23</v>
      </c>
      <c r="AT9" s="55">
        <f t="shared" si="13"/>
        <v>0.39130434782608697</v>
      </c>
      <c r="AU9" s="2">
        <v>3</v>
      </c>
      <c r="AV9" s="2">
        <v>25</v>
      </c>
      <c r="AW9" s="55">
        <f t="shared" si="14"/>
        <v>0.12</v>
      </c>
      <c r="AX9" s="25">
        <v>22</v>
      </c>
      <c r="AY9" s="25">
        <v>57</v>
      </c>
      <c r="AZ9" s="55">
        <f t="shared" si="15"/>
        <v>0.38596491228070173</v>
      </c>
      <c r="BA9" s="68">
        <v>5</v>
      </c>
      <c r="BB9" s="2">
        <v>21</v>
      </c>
      <c r="BC9" s="55">
        <f t="shared" si="16"/>
        <v>0.23809523809523808</v>
      </c>
      <c r="BD9" s="25">
        <v>7</v>
      </c>
      <c r="BE9" s="25">
        <v>23</v>
      </c>
      <c r="BF9" s="55">
        <f t="shared" si="17"/>
        <v>0.30434782608695654</v>
      </c>
      <c r="BG9" s="2">
        <v>6</v>
      </c>
      <c r="BH9" s="2">
        <v>22</v>
      </c>
      <c r="BI9" s="55">
        <f t="shared" si="18"/>
        <v>0.27272727272727271</v>
      </c>
      <c r="BJ9" s="25">
        <v>21</v>
      </c>
      <c r="BK9" s="25">
        <v>81</v>
      </c>
      <c r="BL9" s="55">
        <f t="shared" si="19"/>
        <v>0.25925925925925924</v>
      </c>
      <c r="BM9" s="68">
        <v>0</v>
      </c>
      <c r="BN9" s="2">
        <v>2</v>
      </c>
      <c r="BO9" s="55">
        <f t="shared" si="20"/>
        <v>0</v>
      </c>
      <c r="BP9" s="68">
        <v>2</v>
      </c>
      <c r="BQ9" s="2">
        <v>17</v>
      </c>
      <c r="BR9" s="55">
        <f t="shared" si="21"/>
        <v>0.11764705882352941</v>
      </c>
      <c r="BS9" s="68">
        <v>4</v>
      </c>
      <c r="BT9" s="2">
        <v>29</v>
      </c>
      <c r="BU9" s="55">
        <f t="shared" si="22"/>
        <v>0.13793103448275862</v>
      </c>
    </row>
    <row r="10" spans="1:73" ht="14.4" x14ac:dyDescent="0.3">
      <c r="A10" s="32">
        <v>5</v>
      </c>
      <c r="B10" s="33" t="s">
        <v>13</v>
      </c>
      <c r="C10" s="42">
        <v>538</v>
      </c>
      <c r="D10" s="43" t="s">
        <v>57</v>
      </c>
      <c r="E10" s="68">
        <v>18</v>
      </c>
      <c r="F10" s="2">
        <v>129</v>
      </c>
      <c r="G10" s="55">
        <f t="shared" si="0"/>
        <v>0.13953488372093023</v>
      </c>
      <c r="H10" s="25">
        <v>359</v>
      </c>
      <c r="I10" s="25">
        <v>767</v>
      </c>
      <c r="J10" s="77">
        <f t="shared" si="1"/>
        <v>0.4680573663624511</v>
      </c>
      <c r="K10" s="2">
        <v>335</v>
      </c>
      <c r="L10" s="2">
        <v>620</v>
      </c>
      <c r="M10" s="77">
        <f t="shared" si="2"/>
        <v>0.54032258064516125</v>
      </c>
      <c r="N10" s="25">
        <v>880</v>
      </c>
      <c r="O10" s="25">
        <v>1523</v>
      </c>
      <c r="P10" s="77">
        <f t="shared" si="3"/>
        <v>0.57780695994747211</v>
      </c>
      <c r="Q10" s="68">
        <v>60</v>
      </c>
      <c r="R10" s="2">
        <v>183</v>
      </c>
      <c r="S10" s="55">
        <f t="shared" si="4"/>
        <v>0.32786885245901637</v>
      </c>
      <c r="T10" s="25">
        <v>598</v>
      </c>
      <c r="U10" s="25">
        <v>1024</v>
      </c>
      <c r="V10" s="77">
        <f t="shared" si="5"/>
        <v>0.583984375</v>
      </c>
      <c r="W10" s="2">
        <v>582</v>
      </c>
      <c r="X10" s="2">
        <v>1026</v>
      </c>
      <c r="Y10" s="77">
        <f t="shared" si="6"/>
        <v>0.56725146198830412</v>
      </c>
      <c r="Z10" s="25">
        <v>1178</v>
      </c>
      <c r="AA10" s="25">
        <v>1955</v>
      </c>
      <c r="AB10" s="77">
        <f t="shared" si="7"/>
        <v>0.60255754475703327</v>
      </c>
      <c r="AC10" s="68">
        <v>68</v>
      </c>
      <c r="AD10" s="2">
        <v>193</v>
      </c>
      <c r="AE10" s="55">
        <f t="shared" si="8"/>
        <v>0.35233160621761656</v>
      </c>
      <c r="AF10" s="25">
        <v>646</v>
      </c>
      <c r="AG10" s="25">
        <v>1082</v>
      </c>
      <c r="AH10" s="77">
        <f t="shared" si="9"/>
        <v>0.59704251386321627</v>
      </c>
      <c r="AI10" s="2">
        <v>619</v>
      </c>
      <c r="AJ10" s="2">
        <v>1016</v>
      </c>
      <c r="AK10" s="77">
        <f t="shared" si="10"/>
        <v>0.60925196850393704</v>
      </c>
      <c r="AL10" s="25">
        <v>1379</v>
      </c>
      <c r="AM10" s="25">
        <v>2265</v>
      </c>
      <c r="AN10" s="77">
        <f t="shared" si="11"/>
        <v>0.60883002207505521</v>
      </c>
      <c r="AO10" s="68">
        <v>49</v>
      </c>
      <c r="AP10" s="2">
        <v>123</v>
      </c>
      <c r="AQ10" s="55">
        <f t="shared" si="12"/>
        <v>0.3983739837398374</v>
      </c>
      <c r="AR10" s="25">
        <v>660</v>
      </c>
      <c r="AS10" s="25">
        <v>1101</v>
      </c>
      <c r="AT10" s="77">
        <f t="shared" si="13"/>
        <v>0.59945504087193457</v>
      </c>
      <c r="AU10" s="2">
        <v>579</v>
      </c>
      <c r="AV10" s="2">
        <v>874</v>
      </c>
      <c r="AW10" s="77">
        <f t="shared" si="14"/>
        <v>0.6624713958810069</v>
      </c>
      <c r="AX10" s="25">
        <v>1605</v>
      </c>
      <c r="AY10" s="25">
        <v>2403</v>
      </c>
      <c r="AZ10" s="77">
        <f t="shared" si="15"/>
        <v>0.66791510611735327</v>
      </c>
      <c r="BA10" s="68">
        <v>73</v>
      </c>
      <c r="BB10" s="2">
        <v>175</v>
      </c>
      <c r="BC10" s="77">
        <f t="shared" si="16"/>
        <v>0.41714285714285715</v>
      </c>
      <c r="BD10" s="25">
        <v>709</v>
      </c>
      <c r="BE10" s="25">
        <v>1155</v>
      </c>
      <c r="BF10" s="77">
        <f t="shared" si="17"/>
        <v>0.61385281385281387</v>
      </c>
      <c r="BG10" s="2">
        <v>473</v>
      </c>
      <c r="BH10" s="2">
        <v>824</v>
      </c>
      <c r="BI10" s="77">
        <f t="shared" si="18"/>
        <v>0.57402912621359226</v>
      </c>
      <c r="BJ10" s="25">
        <v>1243</v>
      </c>
      <c r="BK10" s="25">
        <v>2183</v>
      </c>
      <c r="BL10" s="77">
        <f t="shared" si="19"/>
        <v>0.56939990838295929</v>
      </c>
      <c r="BM10" s="68">
        <v>169</v>
      </c>
      <c r="BN10" s="2">
        <v>406</v>
      </c>
      <c r="BO10" s="77">
        <f t="shared" si="20"/>
        <v>0.41625615763546797</v>
      </c>
      <c r="BP10" s="68">
        <v>622</v>
      </c>
      <c r="BQ10" s="2">
        <v>1124</v>
      </c>
      <c r="BR10" s="77">
        <f t="shared" si="21"/>
        <v>0.55338078291814952</v>
      </c>
      <c r="BS10" s="68">
        <v>453</v>
      </c>
      <c r="BT10" s="2">
        <v>805</v>
      </c>
      <c r="BU10" s="77">
        <f t="shared" si="22"/>
        <v>0.5627329192546584</v>
      </c>
    </row>
    <row r="11" spans="1:73" ht="14.4" x14ac:dyDescent="0.3">
      <c r="A11" s="32">
        <v>6</v>
      </c>
      <c r="B11" s="33" t="s">
        <v>14</v>
      </c>
      <c r="C11" s="42">
        <v>509</v>
      </c>
      <c r="D11" s="43" t="s">
        <v>58</v>
      </c>
      <c r="E11" s="68">
        <v>122</v>
      </c>
      <c r="F11" s="2">
        <v>186</v>
      </c>
      <c r="G11" s="77">
        <f t="shared" si="0"/>
        <v>0.65591397849462363</v>
      </c>
      <c r="H11" s="25">
        <v>679</v>
      </c>
      <c r="I11" s="25">
        <v>1051</v>
      </c>
      <c r="J11" s="77">
        <f t="shared" si="1"/>
        <v>0.64605137963843962</v>
      </c>
      <c r="K11" s="2">
        <v>591</v>
      </c>
      <c r="L11" s="2">
        <v>896</v>
      </c>
      <c r="M11" s="77">
        <f t="shared" si="2"/>
        <v>0.6595982142857143</v>
      </c>
      <c r="N11" s="25">
        <v>1592</v>
      </c>
      <c r="O11" s="25">
        <v>2368</v>
      </c>
      <c r="P11" s="77">
        <f t="shared" si="3"/>
        <v>0.67229729729729726</v>
      </c>
      <c r="Q11" s="68">
        <v>137</v>
      </c>
      <c r="R11" s="2">
        <v>203</v>
      </c>
      <c r="S11" s="77">
        <f t="shared" si="4"/>
        <v>0.67487684729064035</v>
      </c>
      <c r="T11" s="25">
        <v>430</v>
      </c>
      <c r="U11" s="25">
        <v>749</v>
      </c>
      <c r="V11" s="77">
        <f t="shared" si="5"/>
        <v>0.57409879839786382</v>
      </c>
      <c r="W11" s="2">
        <v>293</v>
      </c>
      <c r="X11" s="2">
        <v>575</v>
      </c>
      <c r="Y11" s="77">
        <f t="shared" si="6"/>
        <v>0.50956521739130434</v>
      </c>
      <c r="Z11" s="25">
        <v>921</v>
      </c>
      <c r="AA11" s="25">
        <v>1827</v>
      </c>
      <c r="AB11" s="77">
        <f t="shared" si="7"/>
        <v>0.50410509031198691</v>
      </c>
      <c r="AC11" s="68">
        <v>216</v>
      </c>
      <c r="AD11" s="2">
        <v>737</v>
      </c>
      <c r="AE11" s="55">
        <f t="shared" si="8"/>
        <v>0.29308005427408412</v>
      </c>
      <c r="AF11" s="25">
        <v>631</v>
      </c>
      <c r="AG11" s="25">
        <v>1530</v>
      </c>
      <c r="AH11" s="77">
        <f t="shared" si="9"/>
        <v>0.41241830065359475</v>
      </c>
      <c r="AI11" s="2">
        <v>535</v>
      </c>
      <c r="AJ11" s="2">
        <v>1379</v>
      </c>
      <c r="AK11" s="55">
        <f t="shared" si="10"/>
        <v>0.38796229151559103</v>
      </c>
      <c r="AL11" s="25">
        <v>1558</v>
      </c>
      <c r="AM11" s="25">
        <v>3054</v>
      </c>
      <c r="AN11" s="77">
        <f t="shared" si="11"/>
        <v>0.51015062213490503</v>
      </c>
      <c r="AO11" s="68">
        <v>333</v>
      </c>
      <c r="AP11" s="2">
        <v>791</v>
      </c>
      <c r="AQ11" s="77">
        <f t="shared" si="12"/>
        <v>0.42098609355246525</v>
      </c>
      <c r="AR11" s="25">
        <v>1116</v>
      </c>
      <c r="AS11" s="25">
        <v>1990</v>
      </c>
      <c r="AT11" s="77">
        <f t="shared" si="13"/>
        <v>0.56080402010050256</v>
      </c>
      <c r="AU11" s="2">
        <v>1065</v>
      </c>
      <c r="AV11" s="2">
        <v>1662</v>
      </c>
      <c r="AW11" s="77">
        <f t="shared" si="14"/>
        <v>0.6407942238267148</v>
      </c>
      <c r="AX11" s="25">
        <v>2091</v>
      </c>
      <c r="AY11" s="25">
        <v>3345</v>
      </c>
      <c r="AZ11" s="77">
        <f t="shared" si="15"/>
        <v>0.62511210762331837</v>
      </c>
      <c r="BA11" s="68">
        <v>563</v>
      </c>
      <c r="BB11" s="2">
        <v>1034</v>
      </c>
      <c r="BC11" s="77">
        <f t="shared" si="16"/>
        <v>0.54448742746615086</v>
      </c>
      <c r="BD11" s="25">
        <v>1330</v>
      </c>
      <c r="BE11" s="25">
        <v>2298</v>
      </c>
      <c r="BF11" s="77">
        <f t="shared" si="17"/>
        <v>0.57876414273281118</v>
      </c>
      <c r="BG11" s="2">
        <v>923</v>
      </c>
      <c r="BH11" s="2">
        <v>1621</v>
      </c>
      <c r="BI11" s="77">
        <f t="shared" si="18"/>
        <v>0.56940160394818018</v>
      </c>
      <c r="BJ11" s="25">
        <v>2147</v>
      </c>
      <c r="BK11" s="25">
        <v>3212</v>
      </c>
      <c r="BL11" s="77">
        <f t="shared" si="19"/>
        <v>0.66843088418430885</v>
      </c>
      <c r="BM11" s="68">
        <v>642</v>
      </c>
      <c r="BN11" s="2">
        <v>1166</v>
      </c>
      <c r="BO11" s="77">
        <f t="shared" si="20"/>
        <v>0.55060034305317329</v>
      </c>
      <c r="BP11" s="68">
        <v>1237</v>
      </c>
      <c r="BQ11" s="2">
        <v>2051</v>
      </c>
      <c r="BR11" s="77">
        <f t="shared" si="21"/>
        <v>0.60312042905899566</v>
      </c>
      <c r="BS11" s="68">
        <v>894</v>
      </c>
      <c r="BT11" s="2">
        <v>1340</v>
      </c>
      <c r="BU11" s="77">
        <f t="shared" si="22"/>
        <v>0.66716417910447756</v>
      </c>
    </row>
    <row r="12" spans="1:73" ht="14.4" x14ac:dyDescent="0.3">
      <c r="A12" s="32">
        <v>7</v>
      </c>
      <c r="B12" s="33" t="s">
        <v>15</v>
      </c>
      <c r="C12" s="42">
        <v>523</v>
      </c>
      <c r="D12" s="43" t="s">
        <v>59</v>
      </c>
      <c r="E12" s="68">
        <v>2</v>
      </c>
      <c r="F12" s="2">
        <v>17</v>
      </c>
      <c r="G12" s="55">
        <f t="shared" si="0"/>
        <v>0.11764705882352941</v>
      </c>
      <c r="H12" s="25">
        <v>65</v>
      </c>
      <c r="I12" s="25">
        <v>211</v>
      </c>
      <c r="J12" s="55">
        <f t="shared" si="1"/>
        <v>0.30805687203791471</v>
      </c>
      <c r="K12" s="2">
        <v>26</v>
      </c>
      <c r="L12" s="2">
        <v>88</v>
      </c>
      <c r="M12" s="55">
        <f t="shared" si="2"/>
        <v>0.29545454545454547</v>
      </c>
      <c r="N12" s="25">
        <v>91</v>
      </c>
      <c r="O12" s="25">
        <v>207</v>
      </c>
      <c r="P12" s="77">
        <f t="shared" si="3"/>
        <v>0.43961352657004832</v>
      </c>
      <c r="Q12" s="68">
        <v>4</v>
      </c>
      <c r="R12" s="2">
        <v>30</v>
      </c>
      <c r="S12" s="55">
        <f t="shared" si="4"/>
        <v>0.13333333333333333</v>
      </c>
      <c r="T12" s="25">
        <v>28</v>
      </c>
      <c r="U12" s="25">
        <v>123</v>
      </c>
      <c r="V12" s="55">
        <f t="shared" si="5"/>
        <v>0.22764227642276422</v>
      </c>
      <c r="W12" s="2">
        <v>22</v>
      </c>
      <c r="X12" s="2">
        <v>69</v>
      </c>
      <c r="Y12" s="55">
        <f t="shared" si="6"/>
        <v>0.3188405797101449</v>
      </c>
      <c r="Z12" s="25">
        <v>66</v>
      </c>
      <c r="AA12" s="25">
        <v>176</v>
      </c>
      <c r="AB12" s="55">
        <f t="shared" si="7"/>
        <v>0.375</v>
      </c>
      <c r="AC12" s="68">
        <v>10</v>
      </c>
      <c r="AD12" s="2">
        <v>43</v>
      </c>
      <c r="AE12" s="55">
        <f t="shared" si="8"/>
        <v>0.23255813953488372</v>
      </c>
      <c r="AF12" s="25">
        <v>35</v>
      </c>
      <c r="AG12" s="25">
        <v>117</v>
      </c>
      <c r="AH12" s="55">
        <f t="shared" si="9"/>
        <v>0.29914529914529914</v>
      </c>
      <c r="AI12" s="2">
        <v>34</v>
      </c>
      <c r="AJ12" s="2">
        <v>112</v>
      </c>
      <c r="AK12" s="55">
        <f t="shared" si="10"/>
        <v>0.30357142857142855</v>
      </c>
      <c r="AL12" s="25">
        <v>83</v>
      </c>
      <c r="AM12" s="25">
        <v>196</v>
      </c>
      <c r="AN12" s="77">
        <f t="shared" si="11"/>
        <v>0.42346938775510207</v>
      </c>
      <c r="AO12" s="68">
        <v>6</v>
      </c>
      <c r="AP12" s="2">
        <v>21</v>
      </c>
      <c r="AQ12" s="55">
        <f t="shared" si="12"/>
        <v>0.2857142857142857</v>
      </c>
      <c r="AR12" s="25">
        <v>35</v>
      </c>
      <c r="AS12" s="25">
        <v>88</v>
      </c>
      <c r="AT12" s="55">
        <f t="shared" si="13"/>
        <v>0.39772727272727271</v>
      </c>
      <c r="AU12" s="2">
        <v>27</v>
      </c>
      <c r="AV12" s="2">
        <v>91</v>
      </c>
      <c r="AW12" s="55">
        <f t="shared" si="14"/>
        <v>0.2967032967032967</v>
      </c>
      <c r="AX12" s="25">
        <v>49</v>
      </c>
      <c r="AY12" s="25">
        <v>155</v>
      </c>
      <c r="AZ12" s="55">
        <f t="shared" si="15"/>
        <v>0.31612903225806449</v>
      </c>
      <c r="BA12" s="68">
        <v>15</v>
      </c>
      <c r="BB12" s="2">
        <v>65</v>
      </c>
      <c r="BC12" s="55">
        <f t="shared" si="16"/>
        <v>0.23076923076923078</v>
      </c>
      <c r="BD12" s="25">
        <v>42</v>
      </c>
      <c r="BE12" s="25">
        <v>127</v>
      </c>
      <c r="BF12" s="55">
        <f t="shared" si="17"/>
        <v>0.33070866141732286</v>
      </c>
      <c r="BG12" s="2">
        <v>31</v>
      </c>
      <c r="BH12" s="2">
        <v>102</v>
      </c>
      <c r="BI12" s="55">
        <f t="shared" si="18"/>
        <v>0.30392156862745096</v>
      </c>
      <c r="BJ12" s="25">
        <v>60</v>
      </c>
      <c r="BK12" s="25">
        <v>156</v>
      </c>
      <c r="BL12" s="55">
        <f t="shared" si="19"/>
        <v>0.38461538461538464</v>
      </c>
      <c r="BM12" s="68">
        <v>15</v>
      </c>
      <c r="BN12" s="2">
        <v>71</v>
      </c>
      <c r="BO12" s="55">
        <f t="shared" si="20"/>
        <v>0.21126760563380281</v>
      </c>
      <c r="BP12" s="68">
        <v>39</v>
      </c>
      <c r="BQ12" s="2">
        <v>100</v>
      </c>
      <c r="BR12" s="55">
        <f t="shared" si="21"/>
        <v>0.39</v>
      </c>
      <c r="BS12" s="68">
        <v>27</v>
      </c>
      <c r="BT12" s="2">
        <v>70</v>
      </c>
      <c r="BU12" s="55">
        <f t="shared" si="22"/>
        <v>0.38571428571428573</v>
      </c>
    </row>
    <row r="13" spans="1:73" ht="14.4" x14ac:dyDescent="0.3">
      <c r="A13" s="44">
        <v>7</v>
      </c>
      <c r="B13" s="45" t="s">
        <v>15</v>
      </c>
      <c r="C13" s="42">
        <v>543</v>
      </c>
      <c r="D13" s="43" t="s">
        <v>51</v>
      </c>
      <c r="E13" s="68">
        <v>28</v>
      </c>
      <c r="F13" s="2">
        <v>82</v>
      </c>
      <c r="G13" s="55">
        <f t="shared" si="0"/>
        <v>0.34146341463414637</v>
      </c>
      <c r="H13" s="25">
        <v>46</v>
      </c>
      <c r="I13" s="25">
        <v>173</v>
      </c>
      <c r="J13" s="55">
        <f t="shared" si="1"/>
        <v>0.26589595375722541</v>
      </c>
      <c r="K13" s="2">
        <v>41</v>
      </c>
      <c r="L13" s="2">
        <v>128</v>
      </c>
      <c r="M13" s="55">
        <f t="shared" si="2"/>
        <v>0.3203125</v>
      </c>
      <c r="N13" s="25">
        <v>206</v>
      </c>
      <c r="O13" s="25">
        <v>315</v>
      </c>
      <c r="P13" s="77">
        <f t="shared" si="3"/>
        <v>0.65396825396825398</v>
      </c>
      <c r="Q13" s="68">
        <v>4</v>
      </c>
      <c r="R13" s="2">
        <v>48</v>
      </c>
      <c r="S13" s="55">
        <f t="shared" si="4"/>
        <v>8.3333333333333329E-2</v>
      </c>
      <c r="T13" s="25">
        <v>8</v>
      </c>
      <c r="U13" s="25">
        <v>91</v>
      </c>
      <c r="V13" s="55">
        <f t="shared" si="5"/>
        <v>8.7912087912087919E-2</v>
      </c>
      <c r="W13" s="2">
        <v>3</v>
      </c>
      <c r="X13" s="2">
        <v>85</v>
      </c>
      <c r="Y13" s="55">
        <f t="shared" si="6"/>
        <v>3.5294117647058823E-2</v>
      </c>
      <c r="Z13" s="25">
        <v>10</v>
      </c>
      <c r="AA13" s="25">
        <v>110</v>
      </c>
      <c r="AB13" s="55">
        <f t="shared" si="7"/>
        <v>9.0909090909090912E-2</v>
      </c>
      <c r="AC13" s="68">
        <v>3</v>
      </c>
      <c r="AD13" s="2">
        <v>51</v>
      </c>
      <c r="AE13" s="55">
        <f t="shared" si="8"/>
        <v>5.8823529411764705E-2</v>
      </c>
      <c r="AF13" s="25">
        <v>8</v>
      </c>
      <c r="AG13" s="25">
        <v>88</v>
      </c>
      <c r="AH13" s="55">
        <f t="shared" si="9"/>
        <v>9.0909090909090912E-2</v>
      </c>
      <c r="AI13" s="2">
        <v>10</v>
      </c>
      <c r="AJ13" s="2">
        <v>92</v>
      </c>
      <c r="AK13" s="55">
        <f t="shared" si="10"/>
        <v>0.10869565217391304</v>
      </c>
      <c r="AL13" s="25">
        <v>10</v>
      </c>
      <c r="AM13" s="25">
        <v>103</v>
      </c>
      <c r="AN13" s="55">
        <f t="shared" si="11"/>
        <v>9.7087378640776698E-2</v>
      </c>
      <c r="AO13" s="68">
        <v>5</v>
      </c>
      <c r="AP13" s="2">
        <v>45</v>
      </c>
      <c r="AQ13" s="55">
        <f t="shared" si="12"/>
        <v>0.1111111111111111</v>
      </c>
      <c r="AR13" s="25">
        <v>2</v>
      </c>
      <c r="AS13" s="25">
        <v>94</v>
      </c>
      <c r="AT13" s="55">
        <f t="shared" si="13"/>
        <v>2.1276595744680851E-2</v>
      </c>
      <c r="AU13" s="2">
        <v>8</v>
      </c>
      <c r="AV13" s="2">
        <v>82</v>
      </c>
      <c r="AW13" s="55">
        <f t="shared" si="14"/>
        <v>9.7560975609756101E-2</v>
      </c>
      <c r="AX13" s="25">
        <v>10</v>
      </c>
      <c r="AY13" s="25">
        <v>125</v>
      </c>
      <c r="AZ13" s="55">
        <f t="shared" si="15"/>
        <v>0.08</v>
      </c>
      <c r="BA13" s="68">
        <v>3</v>
      </c>
      <c r="BB13" s="2">
        <v>57</v>
      </c>
      <c r="BC13" s="55">
        <f t="shared" si="16"/>
        <v>5.2631578947368418E-2</v>
      </c>
      <c r="BD13" s="25">
        <v>6</v>
      </c>
      <c r="BE13" s="25">
        <v>72</v>
      </c>
      <c r="BF13" s="55">
        <f t="shared" si="17"/>
        <v>8.3333333333333329E-2</v>
      </c>
      <c r="BG13" s="2">
        <v>7</v>
      </c>
      <c r="BH13" s="2">
        <v>70</v>
      </c>
      <c r="BI13" s="55">
        <f t="shared" si="18"/>
        <v>0.1</v>
      </c>
      <c r="BJ13" s="25">
        <v>9</v>
      </c>
      <c r="BK13" s="25">
        <v>96</v>
      </c>
      <c r="BL13" s="55">
        <f t="shared" si="19"/>
        <v>9.375E-2</v>
      </c>
      <c r="BM13" s="68">
        <v>0</v>
      </c>
      <c r="BN13" s="2">
        <v>22</v>
      </c>
      <c r="BO13" s="55">
        <f t="shared" si="20"/>
        <v>0</v>
      </c>
      <c r="BP13" s="68">
        <v>17</v>
      </c>
      <c r="BQ13" s="2">
        <v>69</v>
      </c>
      <c r="BR13" s="55">
        <f t="shared" si="21"/>
        <v>0.24637681159420291</v>
      </c>
      <c r="BS13" s="68">
        <v>5</v>
      </c>
      <c r="BT13" s="2">
        <v>47</v>
      </c>
      <c r="BU13" s="55">
        <f t="shared" si="22"/>
        <v>0.10638297872340426</v>
      </c>
    </row>
    <row r="14" spans="1:73" ht="14.4" x14ac:dyDescent="0.3">
      <c r="A14" s="32">
        <v>8</v>
      </c>
      <c r="B14" s="33" t="s">
        <v>16</v>
      </c>
      <c r="C14" s="42">
        <v>519</v>
      </c>
      <c r="D14" s="43" t="s">
        <v>17</v>
      </c>
      <c r="E14" s="68">
        <v>75</v>
      </c>
      <c r="F14" s="2">
        <v>307</v>
      </c>
      <c r="G14" s="55">
        <f t="shared" si="0"/>
        <v>0.24429967426710097</v>
      </c>
      <c r="H14" s="25">
        <v>209</v>
      </c>
      <c r="I14" s="25">
        <v>646</v>
      </c>
      <c r="J14" s="55">
        <f t="shared" si="1"/>
        <v>0.3235294117647059</v>
      </c>
      <c r="K14" s="2">
        <v>135</v>
      </c>
      <c r="L14" s="2">
        <v>387</v>
      </c>
      <c r="M14" s="55">
        <f t="shared" si="2"/>
        <v>0.34883720930232559</v>
      </c>
      <c r="N14" s="25">
        <v>265</v>
      </c>
      <c r="O14" s="25">
        <v>727</v>
      </c>
      <c r="P14" s="55">
        <f t="shared" si="3"/>
        <v>0.36451169188445665</v>
      </c>
      <c r="Q14" s="68">
        <v>83</v>
      </c>
      <c r="R14" s="2">
        <v>266</v>
      </c>
      <c r="S14" s="55">
        <f t="shared" si="4"/>
        <v>0.31203007518796994</v>
      </c>
      <c r="T14" s="25">
        <v>191</v>
      </c>
      <c r="U14" s="25">
        <v>516</v>
      </c>
      <c r="V14" s="55">
        <f t="shared" si="5"/>
        <v>0.37015503875968991</v>
      </c>
      <c r="W14" s="2">
        <v>155</v>
      </c>
      <c r="X14" s="2">
        <v>429</v>
      </c>
      <c r="Y14" s="55">
        <f t="shared" si="6"/>
        <v>0.36130536130536128</v>
      </c>
      <c r="Z14" s="25">
        <v>350</v>
      </c>
      <c r="AA14" s="25">
        <v>849</v>
      </c>
      <c r="AB14" s="77">
        <f t="shared" si="7"/>
        <v>0.4122497055359246</v>
      </c>
      <c r="AC14" s="68">
        <v>97</v>
      </c>
      <c r="AD14" s="2">
        <v>326</v>
      </c>
      <c r="AE14" s="55">
        <f t="shared" si="8"/>
        <v>0.29754601226993865</v>
      </c>
      <c r="AF14" s="25">
        <v>195</v>
      </c>
      <c r="AG14" s="25">
        <v>538</v>
      </c>
      <c r="AH14" s="55">
        <f t="shared" si="9"/>
        <v>0.36245353159851301</v>
      </c>
      <c r="AI14" s="2">
        <v>174</v>
      </c>
      <c r="AJ14" s="2">
        <v>518</v>
      </c>
      <c r="AK14" s="55">
        <f t="shared" si="10"/>
        <v>0.3359073359073359</v>
      </c>
      <c r="AL14" s="25">
        <v>341</v>
      </c>
      <c r="AM14" s="25">
        <v>937</v>
      </c>
      <c r="AN14" s="55">
        <f t="shared" si="11"/>
        <v>0.36392742796157951</v>
      </c>
      <c r="AO14" s="68">
        <v>60</v>
      </c>
      <c r="AP14" s="2">
        <v>293</v>
      </c>
      <c r="AQ14" s="55">
        <f t="shared" si="12"/>
        <v>0.20477815699658702</v>
      </c>
      <c r="AR14" s="25">
        <v>159</v>
      </c>
      <c r="AS14" s="25">
        <v>515</v>
      </c>
      <c r="AT14" s="55">
        <f t="shared" si="13"/>
        <v>0.3087378640776699</v>
      </c>
      <c r="AU14" s="2">
        <v>183</v>
      </c>
      <c r="AV14" s="2">
        <v>511</v>
      </c>
      <c r="AW14" s="55">
        <f t="shared" si="14"/>
        <v>0.35812133072407043</v>
      </c>
      <c r="AX14" s="25">
        <v>321</v>
      </c>
      <c r="AY14" s="25">
        <v>787</v>
      </c>
      <c r="AZ14" s="77">
        <f t="shared" si="15"/>
        <v>0.4078780177890724</v>
      </c>
      <c r="BA14" s="68">
        <v>110</v>
      </c>
      <c r="BB14" s="2">
        <v>364</v>
      </c>
      <c r="BC14" s="55">
        <f t="shared" si="16"/>
        <v>0.30219780219780218</v>
      </c>
      <c r="BD14" s="25">
        <v>190</v>
      </c>
      <c r="BE14" s="25">
        <v>492</v>
      </c>
      <c r="BF14" s="55">
        <f t="shared" si="17"/>
        <v>0.38617886178861788</v>
      </c>
      <c r="BG14" s="2">
        <v>135</v>
      </c>
      <c r="BH14" s="2">
        <v>363</v>
      </c>
      <c r="BI14" s="55">
        <f t="shared" si="18"/>
        <v>0.37190082644628097</v>
      </c>
      <c r="BJ14" s="25">
        <v>258</v>
      </c>
      <c r="BK14" s="25">
        <v>691</v>
      </c>
      <c r="BL14" s="55">
        <f t="shared" si="19"/>
        <v>0.37337192474674386</v>
      </c>
      <c r="BM14" s="68">
        <v>91</v>
      </c>
      <c r="BN14" s="2">
        <v>288</v>
      </c>
      <c r="BO14" s="55">
        <f t="shared" si="20"/>
        <v>0.31597222222222221</v>
      </c>
      <c r="BP14" s="68">
        <v>189</v>
      </c>
      <c r="BQ14" s="2">
        <v>457</v>
      </c>
      <c r="BR14" s="77">
        <f t="shared" si="21"/>
        <v>0.41356673960612689</v>
      </c>
      <c r="BS14" s="68">
        <v>148</v>
      </c>
      <c r="BT14" s="2">
        <v>378</v>
      </c>
      <c r="BU14" s="55">
        <f t="shared" si="22"/>
        <v>0.39153439153439151</v>
      </c>
    </row>
    <row r="15" spans="1:73" ht="14.4" x14ac:dyDescent="0.3">
      <c r="A15" s="32">
        <v>9</v>
      </c>
      <c r="B15" s="33" t="s">
        <v>18</v>
      </c>
      <c r="C15" s="42">
        <v>501</v>
      </c>
      <c r="D15" s="43" t="s">
        <v>19</v>
      </c>
      <c r="E15" s="68">
        <v>0</v>
      </c>
      <c r="F15" s="2">
        <v>27</v>
      </c>
      <c r="G15" s="55">
        <f t="shared" si="0"/>
        <v>0</v>
      </c>
      <c r="H15" s="25">
        <v>7</v>
      </c>
      <c r="I15" s="25">
        <v>153</v>
      </c>
      <c r="J15" s="55">
        <f t="shared" si="1"/>
        <v>4.5751633986928102E-2</v>
      </c>
      <c r="K15" s="2">
        <v>6</v>
      </c>
      <c r="L15" s="2">
        <v>77</v>
      </c>
      <c r="M15" s="55">
        <f t="shared" si="2"/>
        <v>7.792207792207792E-2</v>
      </c>
      <c r="N15" s="25">
        <v>19</v>
      </c>
      <c r="O15" s="25">
        <v>173</v>
      </c>
      <c r="P15" s="55">
        <f t="shared" si="3"/>
        <v>0.10982658959537572</v>
      </c>
      <c r="Q15" s="68">
        <v>2</v>
      </c>
      <c r="R15" s="2">
        <v>51</v>
      </c>
      <c r="S15" s="55">
        <f t="shared" si="4"/>
        <v>3.9215686274509803E-2</v>
      </c>
      <c r="T15" s="25">
        <v>18</v>
      </c>
      <c r="U15" s="25">
        <v>189</v>
      </c>
      <c r="V15" s="55">
        <f t="shared" si="5"/>
        <v>9.5238095238095233E-2</v>
      </c>
      <c r="W15" s="2">
        <v>18</v>
      </c>
      <c r="X15" s="2">
        <v>156</v>
      </c>
      <c r="Y15" s="55">
        <f t="shared" si="6"/>
        <v>0.11538461538461539</v>
      </c>
      <c r="Z15" s="25">
        <v>34</v>
      </c>
      <c r="AA15" s="25">
        <v>312</v>
      </c>
      <c r="AB15" s="55">
        <f t="shared" si="7"/>
        <v>0.10897435897435898</v>
      </c>
      <c r="AC15" s="68">
        <v>0</v>
      </c>
      <c r="AD15" s="2">
        <v>39</v>
      </c>
      <c r="AE15" s="55">
        <f t="shared" si="8"/>
        <v>0</v>
      </c>
      <c r="AF15" s="25">
        <v>8</v>
      </c>
      <c r="AG15" s="25">
        <v>151</v>
      </c>
      <c r="AH15" s="55">
        <f t="shared" si="9"/>
        <v>5.2980132450331126E-2</v>
      </c>
      <c r="AI15" s="2">
        <v>16</v>
      </c>
      <c r="AJ15" s="2">
        <v>150</v>
      </c>
      <c r="AK15" s="55">
        <f t="shared" si="10"/>
        <v>0.10666666666666667</v>
      </c>
      <c r="AL15" s="25">
        <v>22</v>
      </c>
      <c r="AM15" s="25">
        <v>310</v>
      </c>
      <c r="AN15" s="55">
        <f t="shared" si="11"/>
        <v>7.0967741935483872E-2</v>
      </c>
      <c r="AO15" s="68">
        <v>0</v>
      </c>
      <c r="AP15" s="2">
        <v>34</v>
      </c>
      <c r="AQ15" s="55">
        <f t="shared" si="12"/>
        <v>0</v>
      </c>
      <c r="AR15" s="25">
        <v>22</v>
      </c>
      <c r="AS15" s="25">
        <v>214</v>
      </c>
      <c r="AT15" s="55">
        <f t="shared" si="13"/>
        <v>0.10280373831775701</v>
      </c>
      <c r="AU15" s="2">
        <v>18</v>
      </c>
      <c r="AV15" s="2">
        <v>195</v>
      </c>
      <c r="AW15" s="55">
        <f t="shared" si="14"/>
        <v>9.2307692307692313E-2</v>
      </c>
      <c r="AX15" s="25">
        <v>50</v>
      </c>
      <c r="AY15" s="25">
        <v>380</v>
      </c>
      <c r="AZ15" s="55">
        <f t="shared" si="15"/>
        <v>0.13157894736842105</v>
      </c>
      <c r="BA15" s="68">
        <v>9</v>
      </c>
      <c r="BB15" s="2">
        <v>54</v>
      </c>
      <c r="BC15" s="55">
        <f t="shared" si="16"/>
        <v>0.16666666666666666</v>
      </c>
      <c r="BD15" s="25">
        <v>19</v>
      </c>
      <c r="BE15" s="25">
        <v>234</v>
      </c>
      <c r="BF15" s="55">
        <f t="shared" si="17"/>
        <v>8.11965811965812E-2</v>
      </c>
      <c r="BG15" s="2">
        <v>19</v>
      </c>
      <c r="BH15" s="2">
        <v>170</v>
      </c>
      <c r="BI15" s="55">
        <f t="shared" si="18"/>
        <v>0.11176470588235295</v>
      </c>
      <c r="BJ15" s="25">
        <v>56</v>
      </c>
      <c r="BK15" s="25">
        <v>406</v>
      </c>
      <c r="BL15" s="55">
        <f t="shared" si="19"/>
        <v>0.13793103448275862</v>
      </c>
      <c r="BM15" s="68">
        <v>1</v>
      </c>
      <c r="BN15" s="2">
        <v>44</v>
      </c>
      <c r="BO15" s="55">
        <f t="shared" si="20"/>
        <v>2.2727272727272728E-2</v>
      </c>
      <c r="BP15" s="68">
        <v>25</v>
      </c>
      <c r="BQ15" s="2">
        <v>214</v>
      </c>
      <c r="BR15" s="55">
        <f t="shared" si="21"/>
        <v>0.11682242990654206</v>
      </c>
      <c r="BS15" s="68">
        <v>32</v>
      </c>
      <c r="BT15" s="2">
        <v>190</v>
      </c>
      <c r="BU15" s="55">
        <f t="shared" si="22"/>
        <v>0.16842105263157894</v>
      </c>
    </row>
    <row r="16" spans="1:73" ht="14.4" x14ac:dyDescent="0.3">
      <c r="A16" s="44">
        <v>10</v>
      </c>
      <c r="B16" s="45" t="s">
        <v>20</v>
      </c>
      <c r="C16" s="42">
        <v>544</v>
      </c>
      <c r="D16" s="43" t="s">
        <v>60</v>
      </c>
      <c r="E16" s="68">
        <v>26</v>
      </c>
      <c r="F16" s="2">
        <v>163</v>
      </c>
      <c r="G16" s="55">
        <f t="shared" si="0"/>
        <v>0.15950920245398773</v>
      </c>
      <c r="H16" s="25">
        <v>153</v>
      </c>
      <c r="I16" s="25">
        <v>717</v>
      </c>
      <c r="J16" s="55">
        <f t="shared" si="1"/>
        <v>0.21338912133891214</v>
      </c>
      <c r="K16" s="2">
        <v>117</v>
      </c>
      <c r="L16" s="2">
        <v>569</v>
      </c>
      <c r="M16" s="55">
        <f t="shared" si="2"/>
        <v>0.20562390158172231</v>
      </c>
      <c r="N16" s="25">
        <v>333</v>
      </c>
      <c r="O16" s="25">
        <v>1414</v>
      </c>
      <c r="P16" s="55">
        <f t="shared" si="3"/>
        <v>0.2355021216407355</v>
      </c>
      <c r="Q16" s="68">
        <v>28</v>
      </c>
      <c r="R16" s="2">
        <v>197</v>
      </c>
      <c r="S16" s="55">
        <f t="shared" si="4"/>
        <v>0.14213197969543148</v>
      </c>
      <c r="T16" s="25">
        <v>124</v>
      </c>
      <c r="U16" s="25">
        <v>636</v>
      </c>
      <c r="V16" s="55">
        <f t="shared" si="5"/>
        <v>0.19496855345911951</v>
      </c>
      <c r="W16" s="2">
        <v>103</v>
      </c>
      <c r="X16" s="2">
        <v>557</v>
      </c>
      <c r="Y16" s="55">
        <f t="shared" si="6"/>
        <v>0.18491921005385997</v>
      </c>
      <c r="Z16" s="25">
        <v>265</v>
      </c>
      <c r="AA16" s="25">
        <v>1350</v>
      </c>
      <c r="AB16" s="55">
        <f t="shared" si="7"/>
        <v>0.1962962962962963</v>
      </c>
      <c r="AC16" s="68">
        <v>24</v>
      </c>
      <c r="AD16" s="2">
        <v>210</v>
      </c>
      <c r="AE16" s="55">
        <f t="shared" si="8"/>
        <v>0.11428571428571428</v>
      </c>
      <c r="AF16" s="25">
        <v>105</v>
      </c>
      <c r="AG16" s="25">
        <v>683</v>
      </c>
      <c r="AH16" s="55">
        <f t="shared" si="9"/>
        <v>0.15373352855051245</v>
      </c>
      <c r="AI16" s="2">
        <v>100</v>
      </c>
      <c r="AJ16" s="2">
        <v>603</v>
      </c>
      <c r="AK16" s="55">
        <f t="shared" si="10"/>
        <v>0.16583747927031509</v>
      </c>
      <c r="AL16" s="25">
        <v>216</v>
      </c>
      <c r="AM16" s="25">
        <v>1223</v>
      </c>
      <c r="AN16" s="55">
        <f t="shared" si="11"/>
        <v>0.17661488143908421</v>
      </c>
      <c r="AO16" s="68">
        <v>24</v>
      </c>
      <c r="AP16" s="2">
        <v>216</v>
      </c>
      <c r="AQ16" s="55">
        <f t="shared" si="12"/>
        <v>0.1111111111111111</v>
      </c>
      <c r="AR16" s="25">
        <v>90</v>
      </c>
      <c r="AS16" s="25">
        <v>581</v>
      </c>
      <c r="AT16" s="55">
        <f t="shared" si="13"/>
        <v>0.1549053356282272</v>
      </c>
      <c r="AU16" s="2">
        <v>101</v>
      </c>
      <c r="AV16" s="2">
        <v>557</v>
      </c>
      <c r="AW16" s="55">
        <f t="shared" si="14"/>
        <v>0.18132854578096949</v>
      </c>
      <c r="AX16" s="25">
        <v>180</v>
      </c>
      <c r="AY16" s="25">
        <v>1139</v>
      </c>
      <c r="AZ16" s="55">
        <f t="shared" si="15"/>
        <v>0.15803336259877085</v>
      </c>
      <c r="BA16" s="68">
        <v>25</v>
      </c>
      <c r="BB16" s="2">
        <v>300</v>
      </c>
      <c r="BC16" s="55">
        <f t="shared" si="16"/>
        <v>8.3333333333333329E-2</v>
      </c>
      <c r="BD16" s="25">
        <v>56</v>
      </c>
      <c r="BE16" s="25">
        <v>525</v>
      </c>
      <c r="BF16" s="55">
        <f t="shared" si="17"/>
        <v>0.10666666666666667</v>
      </c>
      <c r="BG16" s="2">
        <v>59</v>
      </c>
      <c r="BH16" s="2">
        <v>547</v>
      </c>
      <c r="BI16" s="55">
        <f t="shared" si="18"/>
        <v>0.10786106032906764</v>
      </c>
      <c r="BJ16" s="25">
        <v>113</v>
      </c>
      <c r="BK16" s="25">
        <v>1185</v>
      </c>
      <c r="BL16" s="55">
        <f t="shared" si="19"/>
        <v>9.535864978902954E-2</v>
      </c>
      <c r="BM16" s="68">
        <v>23</v>
      </c>
      <c r="BN16" s="2">
        <v>206</v>
      </c>
      <c r="BO16" s="55">
        <f t="shared" si="20"/>
        <v>0.11165048543689321</v>
      </c>
      <c r="BP16" s="68">
        <v>40</v>
      </c>
      <c r="BQ16" s="2">
        <v>549</v>
      </c>
      <c r="BR16" s="55">
        <f t="shared" si="21"/>
        <v>7.2859744990892539E-2</v>
      </c>
      <c r="BS16" s="68">
        <v>40</v>
      </c>
      <c r="BT16" s="2">
        <v>445</v>
      </c>
      <c r="BU16" s="55">
        <f t="shared" si="22"/>
        <v>8.98876404494382E-2</v>
      </c>
    </row>
    <row r="17" spans="1:73" ht="14.4" x14ac:dyDescent="0.3">
      <c r="A17" s="32">
        <v>11</v>
      </c>
      <c r="B17" s="33" t="s">
        <v>21</v>
      </c>
      <c r="C17" s="42">
        <v>517</v>
      </c>
      <c r="D17" s="43" t="s">
        <v>61</v>
      </c>
      <c r="E17" s="68">
        <v>8</v>
      </c>
      <c r="F17" s="2">
        <v>16</v>
      </c>
      <c r="G17" s="77">
        <f t="shared" si="0"/>
        <v>0.5</v>
      </c>
      <c r="H17" s="25">
        <v>27</v>
      </c>
      <c r="I17" s="25">
        <v>59</v>
      </c>
      <c r="J17" s="77">
        <f t="shared" si="1"/>
        <v>0.4576271186440678</v>
      </c>
      <c r="K17" s="2">
        <v>23</v>
      </c>
      <c r="L17" s="2">
        <v>38</v>
      </c>
      <c r="M17" s="77">
        <f t="shared" si="2"/>
        <v>0.60526315789473684</v>
      </c>
      <c r="N17" s="25">
        <v>31</v>
      </c>
      <c r="O17" s="25">
        <v>71</v>
      </c>
      <c r="P17" s="77">
        <f t="shared" si="3"/>
        <v>0.43661971830985913</v>
      </c>
      <c r="Q17" s="68">
        <v>27</v>
      </c>
      <c r="R17" s="2">
        <v>32</v>
      </c>
      <c r="S17" s="77">
        <f t="shared" si="4"/>
        <v>0.84375</v>
      </c>
      <c r="T17" s="25">
        <v>20</v>
      </c>
      <c r="U17" s="25">
        <v>37</v>
      </c>
      <c r="V17" s="77">
        <f t="shared" si="5"/>
        <v>0.54054054054054057</v>
      </c>
      <c r="W17" s="2">
        <v>14</v>
      </c>
      <c r="X17" s="2">
        <v>29</v>
      </c>
      <c r="Y17" s="77">
        <f t="shared" si="6"/>
        <v>0.48275862068965519</v>
      </c>
      <c r="Z17" s="25">
        <v>25</v>
      </c>
      <c r="AA17" s="25">
        <v>62</v>
      </c>
      <c r="AB17" s="77">
        <f t="shared" si="7"/>
        <v>0.40322580645161288</v>
      </c>
      <c r="AC17" s="68">
        <v>15</v>
      </c>
      <c r="AD17" s="2">
        <v>29</v>
      </c>
      <c r="AE17" s="77">
        <f t="shared" si="8"/>
        <v>0.51724137931034486</v>
      </c>
      <c r="AF17" s="25">
        <v>18</v>
      </c>
      <c r="AG17" s="25">
        <v>51</v>
      </c>
      <c r="AH17" s="55">
        <f t="shared" si="9"/>
        <v>0.35294117647058826</v>
      </c>
      <c r="AI17" s="2">
        <v>42</v>
      </c>
      <c r="AJ17" s="2">
        <v>72</v>
      </c>
      <c r="AK17" s="77">
        <f t="shared" si="10"/>
        <v>0.58333333333333337</v>
      </c>
      <c r="AL17" s="25">
        <v>21</v>
      </c>
      <c r="AM17" s="25">
        <v>66</v>
      </c>
      <c r="AN17" s="55">
        <f t="shared" si="11"/>
        <v>0.31818181818181818</v>
      </c>
      <c r="AO17" s="68">
        <v>8</v>
      </c>
      <c r="AP17" s="2">
        <v>24</v>
      </c>
      <c r="AQ17" s="55">
        <f t="shared" si="12"/>
        <v>0.33333333333333331</v>
      </c>
      <c r="AR17" s="25">
        <v>13</v>
      </c>
      <c r="AS17" s="25">
        <v>42</v>
      </c>
      <c r="AT17" s="55">
        <f t="shared" si="13"/>
        <v>0.30952380952380953</v>
      </c>
      <c r="AU17" s="2">
        <v>16</v>
      </c>
      <c r="AV17" s="2">
        <v>40</v>
      </c>
      <c r="AW17" s="77">
        <f t="shared" si="14"/>
        <v>0.4</v>
      </c>
      <c r="AX17" s="25">
        <v>31</v>
      </c>
      <c r="AY17" s="25">
        <v>58</v>
      </c>
      <c r="AZ17" s="77">
        <f t="shared" si="15"/>
        <v>0.53448275862068961</v>
      </c>
      <c r="BA17" s="68">
        <v>4</v>
      </c>
      <c r="BB17" s="2">
        <v>18</v>
      </c>
      <c r="BC17" s="55">
        <f t="shared" si="16"/>
        <v>0.22222222222222221</v>
      </c>
      <c r="BD17" s="25">
        <v>10</v>
      </c>
      <c r="BE17" s="25">
        <v>30</v>
      </c>
      <c r="BF17" s="55">
        <f t="shared" si="17"/>
        <v>0.33333333333333331</v>
      </c>
      <c r="BG17" s="2">
        <v>7</v>
      </c>
      <c r="BH17" s="2">
        <v>36</v>
      </c>
      <c r="BI17" s="55">
        <f t="shared" si="18"/>
        <v>0.19444444444444445</v>
      </c>
      <c r="BJ17" s="25">
        <v>24</v>
      </c>
      <c r="BK17" s="25">
        <v>47</v>
      </c>
      <c r="BL17" s="77">
        <f t="shared" si="19"/>
        <v>0.51063829787234039</v>
      </c>
      <c r="BM17" s="68">
        <v>36</v>
      </c>
      <c r="BN17" s="2">
        <v>53</v>
      </c>
      <c r="BO17" s="77">
        <f t="shared" si="20"/>
        <v>0.67924528301886788</v>
      </c>
      <c r="BP17" s="68">
        <v>55</v>
      </c>
      <c r="BQ17" s="2">
        <v>69</v>
      </c>
      <c r="BR17" s="77">
        <f t="shared" si="21"/>
        <v>0.79710144927536231</v>
      </c>
      <c r="BS17" s="68">
        <v>43</v>
      </c>
      <c r="BT17" s="2">
        <v>57</v>
      </c>
      <c r="BU17" s="77">
        <f t="shared" si="22"/>
        <v>0.75438596491228072</v>
      </c>
    </row>
    <row r="18" spans="1:73" ht="14.4" x14ac:dyDescent="0.3">
      <c r="A18" s="32">
        <v>11</v>
      </c>
      <c r="B18" s="33" t="s">
        <v>21</v>
      </c>
      <c r="C18" s="42">
        <v>525</v>
      </c>
      <c r="D18" s="43" t="s">
        <v>62</v>
      </c>
      <c r="E18" s="68"/>
      <c r="F18" s="2"/>
      <c r="G18" s="55" t="s">
        <v>100</v>
      </c>
      <c r="H18" s="25">
        <v>2</v>
      </c>
      <c r="I18" s="25">
        <v>3</v>
      </c>
      <c r="J18" s="77">
        <f t="shared" si="1"/>
        <v>0.66666666666666663</v>
      </c>
      <c r="K18" s="2">
        <v>3</v>
      </c>
      <c r="L18" s="2">
        <v>5</v>
      </c>
      <c r="M18" s="77">
        <f t="shared" si="2"/>
        <v>0.6</v>
      </c>
      <c r="N18" s="25">
        <v>14</v>
      </c>
      <c r="O18" s="25">
        <v>49</v>
      </c>
      <c r="P18" s="55">
        <f t="shared" si="3"/>
        <v>0.2857142857142857</v>
      </c>
      <c r="Q18" s="68">
        <v>6</v>
      </c>
      <c r="R18" s="2">
        <v>6</v>
      </c>
      <c r="S18" s="77">
        <f t="shared" si="4"/>
        <v>1</v>
      </c>
      <c r="T18" s="25">
        <v>12</v>
      </c>
      <c r="U18" s="25">
        <v>21</v>
      </c>
      <c r="V18" s="77">
        <f t="shared" si="5"/>
        <v>0.5714285714285714</v>
      </c>
      <c r="W18" s="2">
        <v>9</v>
      </c>
      <c r="X18" s="2">
        <v>21</v>
      </c>
      <c r="Y18" s="77">
        <f t="shared" si="6"/>
        <v>0.42857142857142855</v>
      </c>
      <c r="Z18" s="25">
        <v>43</v>
      </c>
      <c r="AA18" s="25">
        <v>117</v>
      </c>
      <c r="AB18" s="55">
        <f t="shared" si="7"/>
        <v>0.36752136752136755</v>
      </c>
      <c r="AC18" s="68">
        <v>0</v>
      </c>
      <c r="AD18" s="2">
        <v>1</v>
      </c>
      <c r="AE18" s="55">
        <f t="shared" si="8"/>
        <v>0</v>
      </c>
      <c r="AF18" s="25">
        <v>6</v>
      </c>
      <c r="AG18" s="25">
        <v>16</v>
      </c>
      <c r="AH18" s="55">
        <f t="shared" si="9"/>
        <v>0.375</v>
      </c>
      <c r="AI18" s="2">
        <v>6</v>
      </c>
      <c r="AJ18" s="2">
        <v>31</v>
      </c>
      <c r="AK18" s="55">
        <f t="shared" si="10"/>
        <v>0.19354838709677419</v>
      </c>
      <c r="AL18" s="25">
        <v>46</v>
      </c>
      <c r="AM18" s="25">
        <v>98</v>
      </c>
      <c r="AN18" s="77">
        <f t="shared" si="11"/>
        <v>0.46938775510204084</v>
      </c>
      <c r="AO18" s="68">
        <v>2</v>
      </c>
      <c r="AP18" s="2">
        <v>3</v>
      </c>
      <c r="AQ18" s="77">
        <f t="shared" si="12"/>
        <v>0.66666666666666663</v>
      </c>
      <c r="AR18" s="25">
        <v>6</v>
      </c>
      <c r="AS18" s="25">
        <v>16</v>
      </c>
      <c r="AT18" s="55">
        <f t="shared" si="13"/>
        <v>0.375</v>
      </c>
      <c r="AU18" s="2">
        <v>19</v>
      </c>
      <c r="AV18" s="2">
        <v>37</v>
      </c>
      <c r="AW18" s="77">
        <f t="shared" si="14"/>
        <v>0.51351351351351349</v>
      </c>
      <c r="AX18" s="25">
        <v>29</v>
      </c>
      <c r="AY18" s="25">
        <v>77</v>
      </c>
      <c r="AZ18" s="55">
        <f t="shared" si="15"/>
        <v>0.37662337662337664</v>
      </c>
      <c r="BA18" s="68">
        <v>1</v>
      </c>
      <c r="BB18" s="2">
        <v>2</v>
      </c>
      <c r="BC18" s="77">
        <f t="shared" si="16"/>
        <v>0.5</v>
      </c>
      <c r="BD18" s="25">
        <v>3</v>
      </c>
      <c r="BE18" s="25">
        <v>20</v>
      </c>
      <c r="BF18" s="55">
        <f t="shared" si="17"/>
        <v>0.15</v>
      </c>
      <c r="BG18" s="2">
        <v>11</v>
      </c>
      <c r="BH18" s="2">
        <v>22</v>
      </c>
      <c r="BI18" s="77">
        <f t="shared" si="18"/>
        <v>0.5</v>
      </c>
      <c r="BJ18" s="25">
        <v>47</v>
      </c>
      <c r="BK18" s="25">
        <v>93</v>
      </c>
      <c r="BL18" s="77">
        <f t="shared" si="19"/>
        <v>0.5053763440860215</v>
      </c>
      <c r="BM18" s="68">
        <v>3</v>
      </c>
      <c r="BN18" s="2">
        <v>6</v>
      </c>
      <c r="BO18" s="77">
        <f t="shared" si="20"/>
        <v>0.5</v>
      </c>
      <c r="BP18" s="68">
        <v>14</v>
      </c>
      <c r="BQ18" s="2">
        <v>24</v>
      </c>
      <c r="BR18" s="77">
        <f t="shared" si="21"/>
        <v>0.58333333333333337</v>
      </c>
      <c r="BS18" s="68">
        <v>9</v>
      </c>
      <c r="BT18" s="2">
        <v>27</v>
      </c>
      <c r="BU18" s="55">
        <f t="shared" si="22"/>
        <v>0.33333333333333331</v>
      </c>
    </row>
    <row r="19" spans="1:73" ht="14.4" x14ac:dyDescent="0.3">
      <c r="A19" s="44">
        <v>11</v>
      </c>
      <c r="B19" s="45" t="s">
        <v>21</v>
      </c>
      <c r="C19" s="42">
        <v>539</v>
      </c>
      <c r="D19" s="43" t="s">
        <v>52</v>
      </c>
      <c r="E19" s="68">
        <v>3</v>
      </c>
      <c r="F19" s="2">
        <v>15</v>
      </c>
      <c r="G19" s="55">
        <f t="shared" si="0"/>
        <v>0.2</v>
      </c>
      <c r="H19" s="25">
        <v>29</v>
      </c>
      <c r="I19" s="25">
        <v>180</v>
      </c>
      <c r="J19" s="55">
        <f t="shared" si="1"/>
        <v>0.16111111111111112</v>
      </c>
      <c r="K19" s="2">
        <v>21</v>
      </c>
      <c r="L19" s="2">
        <v>103</v>
      </c>
      <c r="M19" s="55">
        <f t="shared" si="2"/>
        <v>0.20388349514563106</v>
      </c>
      <c r="N19" s="25">
        <v>71</v>
      </c>
      <c r="O19" s="25">
        <v>255</v>
      </c>
      <c r="P19" s="55">
        <f t="shared" si="3"/>
        <v>0.27843137254901962</v>
      </c>
      <c r="Q19" s="68">
        <v>1</v>
      </c>
      <c r="R19" s="2">
        <v>18</v>
      </c>
      <c r="S19" s="55">
        <f t="shared" si="4"/>
        <v>5.5555555555555552E-2</v>
      </c>
      <c r="T19" s="25">
        <v>46</v>
      </c>
      <c r="U19" s="25">
        <v>256</v>
      </c>
      <c r="V19" s="55">
        <f t="shared" si="5"/>
        <v>0.1796875</v>
      </c>
      <c r="W19" s="2">
        <v>48</v>
      </c>
      <c r="X19" s="2">
        <v>171</v>
      </c>
      <c r="Y19" s="55">
        <f t="shared" si="6"/>
        <v>0.2807017543859649</v>
      </c>
      <c r="Z19" s="25">
        <v>107</v>
      </c>
      <c r="AA19" s="25">
        <v>408</v>
      </c>
      <c r="AB19" s="55">
        <f t="shared" si="7"/>
        <v>0.26225490196078433</v>
      </c>
      <c r="AC19" s="68">
        <v>4</v>
      </c>
      <c r="AD19" s="2">
        <v>64</v>
      </c>
      <c r="AE19" s="55">
        <f t="shared" si="8"/>
        <v>6.25E-2</v>
      </c>
      <c r="AF19" s="25">
        <v>131</v>
      </c>
      <c r="AG19" s="25">
        <v>388</v>
      </c>
      <c r="AH19" s="55">
        <f t="shared" si="9"/>
        <v>0.33762886597938147</v>
      </c>
      <c r="AI19" s="2">
        <v>83</v>
      </c>
      <c r="AJ19" s="2">
        <v>239</v>
      </c>
      <c r="AK19" s="55">
        <f t="shared" si="10"/>
        <v>0.34728033472803349</v>
      </c>
      <c r="AL19" s="25">
        <v>62</v>
      </c>
      <c r="AM19" s="25">
        <v>272</v>
      </c>
      <c r="AN19" s="55">
        <f t="shared" si="11"/>
        <v>0.22794117647058823</v>
      </c>
      <c r="AO19" s="68">
        <v>16</v>
      </c>
      <c r="AP19" s="2">
        <v>98</v>
      </c>
      <c r="AQ19" s="55">
        <f t="shared" si="12"/>
        <v>0.16326530612244897</v>
      </c>
      <c r="AR19" s="25">
        <v>97</v>
      </c>
      <c r="AS19" s="25">
        <v>383</v>
      </c>
      <c r="AT19" s="55">
        <f t="shared" si="13"/>
        <v>0.25326370757180156</v>
      </c>
      <c r="AU19" s="2">
        <v>52</v>
      </c>
      <c r="AV19" s="2">
        <v>175</v>
      </c>
      <c r="AW19" s="55">
        <f t="shared" si="14"/>
        <v>0.29714285714285715</v>
      </c>
      <c r="AX19" s="25">
        <v>88</v>
      </c>
      <c r="AY19" s="25">
        <v>372</v>
      </c>
      <c r="AZ19" s="55">
        <f t="shared" si="15"/>
        <v>0.23655913978494625</v>
      </c>
      <c r="BA19" s="68">
        <v>4</v>
      </c>
      <c r="BB19" s="2">
        <v>60</v>
      </c>
      <c r="BC19" s="55">
        <f t="shared" si="16"/>
        <v>6.6666666666666666E-2</v>
      </c>
      <c r="BD19" s="25">
        <v>96</v>
      </c>
      <c r="BE19" s="25">
        <v>359</v>
      </c>
      <c r="BF19" s="55">
        <f t="shared" si="17"/>
        <v>0.26740947075208915</v>
      </c>
      <c r="BG19" s="2">
        <v>21</v>
      </c>
      <c r="BH19" s="2">
        <v>92</v>
      </c>
      <c r="BI19" s="55">
        <f t="shared" si="18"/>
        <v>0.22826086956521738</v>
      </c>
      <c r="BJ19" s="25">
        <v>92</v>
      </c>
      <c r="BK19" s="25">
        <v>346</v>
      </c>
      <c r="BL19" s="55">
        <f t="shared" si="19"/>
        <v>0.26589595375722541</v>
      </c>
      <c r="BM19" s="68">
        <v>5</v>
      </c>
      <c r="BN19" s="2">
        <v>41</v>
      </c>
      <c r="BO19" s="55">
        <f t="shared" si="20"/>
        <v>0.12195121951219512</v>
      </c>
      <c r="BP19" s="68">
        <v>53</v>
      </c>
      <c r="BQ19" s="2">
        <v>281</v>
      </c>
      <c r="BR19" s="55">
        <f t="shared" si="21"/>
        <v>0.18861209964412812</v>
      </c>
      <c r="BS19" s="68">
        <v>33</v>
      </c>
      <c r="BT19" s="2">
        <v>165</v>
      </c>
      <c r="BU19" s="55">
        <f t="shared" si="22"/>
        <v>0.2</v>
      </c>
    </row>
    <row r="20" spans="1:73" ht="14.4" x14ac:dyDescent="0.3">
      <c r="A20" s="44">
        <v>11</v>
      </c>
      <c r="B20" s="45" t="s">
        <v>21</v>
      </c>
      <c r="C20" s="42">
        <v>545</v>
      </c>
      <c r="D20" s="35" t="s">
        <v>22</v>
      </c>
      <c r="E20" s="68">
        <v>12</v>
      </c>
      <c r="F20" s="2">
        <v>72</v>
      </c>
      <c r="G20" s="55">
        <f t="shared" si="0"/>
        <v>0.16666666666666666</v>
      </c>
      <c r="H20" s="25">
        <v>43</v>
      </c>
      <c r="I20" s="25">
        <v>193</v>
      </c>
      <c r="J20" s="55">
        <f t="shared" si="1"/>
        <v>0.22279792746113988</v>
      </c>
      <c r="K20" s="2">
        <v>25</v>
      </c>
      <c r="L20" s="2">
        <v>121</v>
      </c>
      <c r="M20" s="55">
        <f t="shared" si="2"/>
        <v>0.20661157024793389</v>
      </c>
      <c r="N20" s="25">
        <v>75</v>
      </c>
      <c r="O20" s="25">
        <v>241</v>
      </c>
      <c r="P20" s="55">
        <f t="shared" si="3"/>
        <v>0.31120331950207469</v>
      </c>
      <c r="Q20" s="68">
        <v>19</v>
      </c>
      <c r="R20" s="2">
        <v>55</v>
      </c>
      <c r="S20" s="55">
        <f t="shared" si="4"/>
        <v>0.34545454545454546</v>
      </c>
      <c r="T20" s="25">
        <v>37</v>
      </c>
      <c r="U20" s="25">
        <v>148</v>
      </c>
      <c r="V20" s="55">
        <f t="shared" si="5"/>
        <v>0.25</v>
      </c>
      <c r="W20" s="2">
        <v>40</v>
      </c>
      <c r="X20" s="2">
        <v>207</v>
      </c>
      <c r="Y20" s="55">
        <f t="shared" si="6"/>
        <v>0.19323671497584541</v>
      </c>
      <c r="Z20" s="25">
        <v>70</v>
      </c>
      <c r="AA20" s="25">
        <v>327</v>
      </c>
      <c r="AB20" s="55">
        <f t="shared" si="7"/>
        <v>0.21406727828746178</v>
      </c>
      <c r="AC20" s="68">
        <v>12</v>
      </c>
      <c r="AD20" s="2">
        <v>70</v>
      </c>
      <c r="AE20" s="55">
        <f t="shared" si="8"/>
        <v>0.17142857142857143</v>
      </c>
      <c r="AF20" s="25">
        <v>38</v>
      </c>
      <c r="AG20" s="25">
        <v>200</v>
      </c>
      <c r="AH20" s="55">
        <f t="shared" si="9"/>
        <v>0.19</v>
      </c>
      <c r="AI20" s="2">
        <v>31</v>
      </c>
      <c r="AJ20" s="2">
        <v>208</v>
      </c>
      <c r="AK20" s="55">
        <f t="shared" si="10"/>
        <v>0.14903846153846154</v>
      </c>
      <c r="AL20" s="25">
        <v>72</v>
      </c>
      <c r="AM20" s="25">
        <v>376</v>
      </c>
      <c r="AN20" s="55">
        <f t="shared" si="11"/>
        <v>0.19148936170212766</v>
      </c>
      <c r="AO20" s="68">
        <v>21</v>
      </c>
      <c r="AP20" s="2">
        <v>111</v>
      </c>
      <c r="AQ20" s="55">
        <f t="shared" si="12"/>
        <v>0.1891891891891892</v>
      </c>
      <c r="AR20" s="25">
        <v>44</v>
      </c>
      <c r="AS20" s="25">
        <v>247</v>
      </c>
      <c r="AT20" s="55">
        <f t="shared" si="13"/>
        <v>0.17813765182186234</v>
      </c>
      <c r="AU20" s="2">
        <v>42</v>
      </c>
      <c r="AV20" s="2">
        <v>216</v>
      </c>
      <c r="AW20" s="55">
        <f t="shared" si="14"/>
        <v>0.19444444444444445</v>
      </c>
      <c r="AX20" s="25">
        <v>74</v>
      </c>
      <c r="AY20" s="25">
        <v>358</v>
      </c>
      <c r="AZ20" s="55">
        <f t="shared" si="15"/>
        <v>0.20670391061452514</v>
      </c>
      <c r="BA20" s="68">
        <v>21</v>
      </c>
      <c r="BB20" s="2">
        <v>99</v>
      </c>
      <c r="BC20" s="55">
        <f t="shared" si="16"/>
        <v>0.21212121212121213</v>
      </c>
      <c r="BD20" s="25">
        <v>31</v>
      </c>
      <c r="BE20" s="25">
        <v>206</v>
      </c>
      <c r="BF20" s="55">
        <f t="shared" si="17"/>
        <v>0.15048543689320387</v>
      </c>
      <c r="BG20" s="2">
        <v>38</v>
      </c>
      <c r="BH20" s="2">
        <v>185</v>
      </c>
      <c r="BI20" s="55">
        <f t="shared" si="18"/>
        <v>0.20540540540540542</v>
      </c>
      <c r="BJ20" s="25">
        <v>82</v>
      </c>
      <c r="BK20" s="25">
        <v>374</v>
      </c>
      <c r="BL20" s="55">
        <f t="shared" si="19"/>
        <v>0.21925133689839571</v>
      </c>
      <c r="BM20" s="68">
        <v>14</v>
      </c>
      <c r="BN20" s="2">
        <v>64</v>
      </c>
      <c r="BO20" s="55">
        <f t="shared" si="20"/>
        <v>0.21875</v>
      </c>
      <c r="BP20" s="68">
        <v>34</v>
      </c>
      <c r="BQ20" s="2">
        <v>226</v>
      </c>
      <c r="BR20" s="55">
        <f t="shared" si="21"/>
        <v>0.15044247787610621</v>
      </c>
      <c r="BS20" s="68">
        <v>30</v>
      </c>
      <c r="BT20" s="2">
        <v>164</v>
      </c>
      <c r="BU20" s="55">
        <f t="shared" si="22"/>
        <v>0.18292682926829268</v>
      </c>
    </row>
    <row r="21" spans="1:73" ht="14.4" x14ac:dyDescent="0.3">
      <c r="A21" s="32">
        <v>12</v>
      </c>
      <c r="B21" s="33" t="s">
        <v>23</v>
      </c>
      <c r="C21" s="42">
        <v>516</v>
      </c>
      <c r="D21" s="43" t="s">
        <v>63</v>
      </c>
      <c r="E21" s="68">
        <v>15</v>
      </c>
      <c r="F21" s="2">
        <v>47</v>
      </c>
      <c r="G21" s="55">
        <f t="shared" si="0"/>
        <v>0.31914893617021278</v>
      </c>
      <c r="H21" s="25">
        <v>29</v>
      </c>
      <c r="I21" s="25">
        <v>168</v>
      </c>
      <c r="J21" s="55">
        <f t="shared" si="1"/>
        <v>0.17261904761904762</v>
      </c>
      <c r="K21" s="2">
        <v>47</v>
      </c>
      <c r="L21" s="2">
        <v>109</v>
      </c>
      <c r="M21" s="77">
        <f t="shared" si="2"/>
        <v>0.43119266055045874</v>
      </c>
      <c r="N21" s="25">
        <v>79</v>
      </c>
      <c r="O21" s="25">
        <v>219</v>
      </c>
      <c r="P21" s="55">
        <f t="shared" si="3"/>
        <v>0.36073059360730592</v>
      </c>
      <c r="Q21" s="68">
        <v>11</v>
      </c>
      <c r="R21" s="2">
        <v>31</v>
      </c>
      <c r="S21" s="55">
        <f t="shared" si="4"/>
        <v>0.35483870967741937</v>
      </c>
      <c r="T21" s="25">
        <v>60</v>
      </c>
      <c r="U21" s="25">
        <v>120</v>
      </c>
      <c r="V21" s="77">
        <f t="shared" si="5"/>
        <v>0.5</v>
      </c>
      <c r="W21" s="2">
        <v>55</v>
      </c>
      <c r="X21" s="2">
        <v>87</v>
      </c>
      <c r="Y21" s="77">
        <f t="shared" si="6"/>
        <v>0.63218390804597702</v>
      </c>
      <c r="Z21" s="25">
        <v>67</v>
      </c>
      <c r="AA21" s="25">
        <v>191</v>
      </c>
      <c r="AB21" s="55">
        <f t="shared" si="7"/>
        <v>0.35078534031413611</v>
      </c>
      <c r="AC21" s="68">
        <v>35</v>
      </c>
      <c r="AD21" s="2">
        <v>78</v>
      </c>
      <c r="AE21" s="77">
        <f t="shared" si="8"/>
        <v>0.44871794871794873</v>
      </c>
      <c r="AF21" s="25">
        <v>62</v>
      </c>
      <c r="AG21" s="25">
        <v>130</v>
      </c>
      <c r="AH21" s="77">
        <f t="shared" si="9"/>
        <v>0.47692307692307695</v>
      </c>
      <c r="AI21" s="2">
        <v>66</v>
      </c>
      <c r="AJ21" s="2">
        <v>167</v>
      </c>
      <c r="AK21" s="55">
        <f t="shared" si="10"/>
        <v>0.39520958083832336</v>
      </c>
      <c r="AL21" s="25">
        <v>101</v>
      </c>
      <c r="AM21" s="25">
        <v>255</v>
      </c>
      <c r="AN21" s="55">
        <f t="shared" si="11"/>
        <v>0.396078431372549</v>
      </c>
      <c r="AO21" s="68">
        <v>43</v>
      </c>
      <c r="AP21" s="2">
        <v>110</v>
      </c>
      <c r="AQ21" s="55">
        <f t="shared" si="12"/>
        <v>0.39090909090909093</v>
      </c>
      <c r="AR21" s="25">
        <v>41</v>
      </c>
      <c r="AS21" s="25">
        <v>132</v>
      </c>
      <c r="AT21" s="55">
        <f t="shared" si="13"/>
        <v>0.31060606060606061</v>
      </c>
      <c r="AU21" s="2">
        <v>52</v>
      </c>
      <c r="AV21" s="2">
        <v>139</v>
      </c>
      <c r="AW21" s="55">
        <f t="shared" si="14"/>
        <v>0.37410071942446044</v>
      </c>
      <c r="AX21" s="25">
        <v>8</v>
      </c>
      <c r="AY21" s="25">
        <v>146</v>
      </c>
      <c r="AZ21" s="55">
        <f t="shared" si="15"/>
        <v>5.4794520547945202E-2</v>
      </c>
      <c r="BA21" s="68">
        <v>1</v>
      </c>
      <c r="BB21" s="2">
        <v>50</v>
      </c>
      <c r="BC21" s="55">
        <f t="shared" si="16"/>
        <v>0.02</v>
      </c>
      <c r="BD21" s="25">
        <v>3</v>
      </c>
      <c r="BE21" s="25">
        <v>108</v>
      </c>
      <c r="BF21" s="55">
        <f t="shared" si="17"/>
        <v>2.7777777777777776E-2</v>
      </c>
      <c r="BG21" s="2">
        <v>4</v>
      </c>
      <c r="BH21" s="2">
        <v>85</v>
      </c>
      <c r="BI21" s="55">
        <f t="shared" si="18"/>
        <v>4.7058823529411764E-2</v>
      </c>
      <c r="BJ21" s="25">
        <v>4</v>
      </c>
      <c r="BK21" s="25">
        <v>213</v>
      </c>
      <c r="BL21" s="55">
        <f t="shared" si="19"/>
        <v>1.8779342723004695E-2</v>
      </c>
      <c r="BM21" s="68">
        <v>4</v>
      </c>
      <c r="BN21" s="2">
        <v>65</v>
      </c>
      <c r="BO21" s="55">
        <f t="shared" si="20"/>
        <v>6.1538461538461542E-2</v>
      </c>
      <c r="BP21" s="68">
        <v>5</v>
      </c>
      <c r="BQ21" s="2">
        <v>102</v>
      </c>
      <c r="BR21" s="55">
        <f t="shared" si="21"/>
        <v>4.9019607843137254E-2</v>
      </c>
      <c r="BS21" s="68">
        <v>3</v>
      </c>
      <c r="BT21" s="2">
        <v>77</v>
      </c>
      <c r="BU21" s="55">
        <f t="shared" si="22"/>
        <v>3.896103896103896E-2</v>
      </c>
    </row>
    <row r="22" spans="1:73" ht="14.4" x14ac:dyDescent="0.3">
      <c r="A22" s="32">
        <v>13</v>
      </c>
      <c r="B22" s="33" t="s">
        <v>24</v>
      </c>
      <c r="C22" s="42">
        <v>520</v>
      </c>
      <c r="D22" s="43" t="s">
        <v>64</v>
      </c>
      <c r="E22" s="68">
        <v>69</v>
      </c>
      <c r="F22" s="2">
        <v>243</v>
      </c>
      <c r="G22" s="55">
        <f t="shared" si="0"/>
        <v>0.2839506172839506</v>
      </c>
      <c r="H22" s="25">
        <v>116</v>
      </c>
      <c r="I22" s="25">
        <v>512</v>
      </c>
      <c r="J22" s="55">
        <f t="shared" si="1"/>
        <v>0.2265625</v>
      </c>
      <c r="K22" s="2">
        <v>98</v>
      </c>
      <c r="L22" s="2">
        <v>258</v>
      </c>
      <c r="M22" s="55">
        <f t="shared" si="2"/>
        <v>0.37984496124031009</v>
      </c>
      <c r="N22" s="25">
        <v>186</v>
      </c>
      <c r="O22" s="25">
        <v>484</v>
      </c>
      <c r="P22" s="55">
        <f t="shared" si="3"/>
        <v>0.38429752066115702</v>
      </c>
      <c r="Q22" s="68">
        <v>59</v>
      </c>
      <c r="R22" s="2">
        <v>190</v>
      </c>
      <c r="S22" s="55">
        <f t="shared" si="4"/>
        <v>0.31052631578947371</v>
      </c>
      <c r="T22" s="25">
        <v>114</v>
      </c>
      <c r="U22" s="25">
        <v>310</v>
      </c>
      <c r="V22" s="55">
        <f t="shared" si="5"/>
        <v>0.36774193548387096</v>
      </c>
      <c r="W22" s="2">
        <v>89</v>
      </c>
      <c r="X22" s="2">
        <v>262</v>
      </c>
      <c r="Y22" s="55">
        <f t="shared" si="6"/>
        <v>0.33969465648854963</v>
      </c>
      <c r="Z22" s="25">
        <v>147</v>
      </c>
      <c r="AA22" s="25">
        <v>349</v>
      </c>
      <c r="AB22" s="77">
        <f t="shared" si="7"/>
        <v>0.42120343839541546</v>
      </c>
      <c r="AC22" s="68">
        <v>30</v>
      </c>
      <c r="AD22" s="2">
        <v>110</v>
      </c>
      <c r="AE22" s="55">
        <f t="shared" si="8"/>
        <v>0.27272727272727271</v>
      </c>
      <c r="AF22" s="25">
        <v>126</v>
      </c>
      <c r="AG22" s="25">
        <v>263</v>
      </c>
      <c r="AH22" s="77">
        <f t="shared" si="9"/>
        <v>0.47908745247148288</v>
      </c>
      <c r="AI22" s="2">
        <v>74</v>
      </c>
      <c r="AJ22" s="2">
        <v>209</v>
      </c>
      <c r="AK22" s="55">
        <f t="shared" si="10"/>
        <v>0.35406698564593303</v>
      </c>
      <c r="AL22" s="25">
        <v>144</v>
      </c>
      <c r="AM22" s="25">
        <v>453</v>
      </c>
      <c r="AN22" s="55">
        <f t="shared" si="11"/>
        <v>0.31788079470198677</v>
      </c>
      <c r="AO22" s="68">
        <v>6</v>
      </c>
      <c r="AP22" s="2">
        <v>42</v>
      </c>
      <c r="AQ22" s="55">
        <f t="shared" si="12"/>
        <v>0.14285714285714285</v>
      </c>
      <c r="AR22" s="25">
        <v>81</v>
      </c>
      <c r="AS22" s="25">
        <v>309</v>
      </c>
      <c r="AT22" s="55">
        <f t="shared" si="13"/>
        <v>0.26213592233009708</v>
      </c>
      <c r="AU22" s="2">
        <v>44</v>
      </c>
      <c r="AV22" s="2">
        <v>143</v>
      </c>
      <c r="AW22" s="55">
        <f t="shared" si="14"/>
        <v>0.30769230769230771</v>
      </c>
      <c r="AX22" s="25">
        <v>135</v>
      </c>
      <c r="AY22" s="25">
        <v>324</v>
      </c>
      <c r="AZ22" s="77">
        <f t="shared" si="15"/>
        <v>0.41666666666666669</v>
      </c>
      <c r="BA22" s="68">
        <v>26</v>
      </c>
      <c r="BB22" s="2">
        <v>94</v>
      </c>
      <c r="BC22" s="55">
        <f t="shared" si="16"/>
        <v>0.27659574468085107</v>
      </c>
      <c r="BD22" s="25">
        <v>122</v>
      </c>
      <c r="BE22" s="25">
        <v>329</v>
      </c>
      <c r="BF22" s="55">
        <f t="shared" si="17"/>
        <v>0.37082066869300911</v>
      </c>
      <c r="BG22" s="2">
        <v>45</v>
      </c>
      <c r="BH22" s="2">
        <v>138</v>
      </c>
      <c r="BI22" s="55">
        <f t="shared" si="18"/>
        <v>0.32608695652173914</v>
      </c>
      <c r="BJ22" s="25">
        <v>102</v>
      </c>
      <c r="BK22" s="25">
        <v>360</v>
      </c>
      <c r="BL22" s="55">
        <f t="shared" si="19"/>
        <v>0.28333333333333333</v>
      </c>
      <c r="BM22" s="68">
        <v>19</v>
      </c>
      <c r="BN22" s="2">
        <v>99</v>
      </c>
      <c r="BO22" s="55">
        <f t="shared" si="20"/>
        <v>0.19191919191919191</v>
      </c>
      <c r="BP22" s="68">
        <v>60</v>
      </c>
      <c r="BQ22" s="2">
        <v>218</v>
      </c>
      <c r="BR22" s="55">
        <f t="shared" si="21"/>
        <v>0.27522935779816515</v>
      </c>
      <c r="BS22" s="68">
        <v>44</v>
      </c>
      <c r="BT22" s="2">
        <v>141</v>
      </c>
      <c r="BU22" s="55">
        <f t="shared" si="22"/>
        <v>0.31205673758865249</v>
      </c>
    </row>
    <row r="23" spans="1:73" ht="14.4" x14ac:dyDescent="0.3">
      <c r="A23" s="36">
        <v>14</v>
      </c>
      <c r="B23" s="37" t="s">
        <v>25</v>
      </c>
      <c r="C23" s="42">
        <v>504</v>
      </c>
      <c r="D23" s="43" t="s">
        <v>65</v>
      </c>
      <c r="E23" s="68">
        <v>40</v>
      </c>
      <c r="F23" s="2">
        <v>140</v>
      </c>
      <c r="G23" s="55">
        <f t="shared" si="0"/>
        <v>0.2857142857142857</v>
      </c>
      <c r="H23" s="25">
        <v>279</v>
      </c>
      <c r="I23" s="25">
        <v>744</v>
      </c>
      <c r="J23" s="55">
        <f t="shared" si="1"/>
        <v>0.375</v>
      </c>
      <c r="K23" s="2">
        <v>239</v>
      </c>
      <c r="L23" s="2">
        <v>416</v>
      </c>
      <c r="M23" s="77">
        <f t="shared" si="2"/>
        <v>0.57451923076923073</v>
      </c>
      <c r="N23" s="25">
        <v>627</v>
      </c>
      <c r="O23" s="25">
        <v>1156</v>
      </c>
      <c r="P23" s="77">
        <f t="shared" si="3"/>
        <v>0.54238754325259519</v>
      </c>
      <c r="Q23" s="68">
        <v>60</v>
      </c>
      <c r="R23" s="2">
        <v>153</v>
      </c>
      <c r="S23" s="55">
        <f t="shared" si="4"/>
        <v>0.39215686274509803</v>
      </c>
      <c r="T23" s="25">
        <v>303</v>
      </c>
      <c r="U23" s="25">
        <v>729</v>
      </c>
      <c r="V23" s="77">
        <f t="shared" si="5"/>
        <v>0.41563786008230452</v>
      </c>
      <c r="W23" s="2">
        <v>236</v>
      </c>
      <c r="X23" s="2">
        <v>477</v>
      </c>
      <c r="Y23" s="77">
        <f t="shared" si="6"/>
        <v>0.4947589098532495</v>
      </c>
      <c r="Z23" s="25">
        <v>678</v>
      </c>
      <c r="AA23" s="25">
        <v>1161</v>
      </c>
      <c r="AB23" s="77">
        <f t="shared" si="7"/>
        <v>0.58397932816537468</v>
      </c>
      <c r="AC23" s="68">
        <v>86</v>
      </c>
      <c r="AD23" s="2">
        <v>244</v>
      </c>
      <c r="AE23" s="55">
        <f t="shared" si="8"/>
        <v>0.35245901639344263</v>
      </c>
      <c r="AF23" s="25">
        <v>359</v>
      </c>
      <c r="AG23" s="25">
        <v>800</v>
      </c>
      <c r="AH23" s="77">
        <f t="shared" si="9"/>
        <v>0.44874999999999998</v>
      </c>
      <c r="AI23" s="2">
        <v>254</v>
      </c>
      <c r="AJ23" s="2">
        <v>613</v>
      </c>
      <c r="AK23" s="77">
        <f t="shared" si="10"/>
        <v>0.41435562805872755</v>
      </c>
      <c r="AL23" s="25">
        <v>715</v>
      </c>
      <c r="AM23" s="25">
        <v>1474</v>
      </c>
      <c r="AN23" s="77">
        <f t="shared" si="11"/>
        <v>0.48507462686567165</v>
      </c>
      <c r="AO23" s="68">
        <v>85</v>
      </c>
      <c r="AP23" s="2">
        <v>218</v>
      </c>
      <c r="AQ23" s="55">
        <f t="shared" si="12"/>
        <v>0.38990825688073394</v>
      </c>
      <c r="AR23" s="25">
        <v>432</v>
      </c>
      <c r="AS23" s="25">
        <v>927</v>
      </c>
      <c r="AT23" s="77">
        <f t="shared" si="13"/>
        <v>0.46601941747572817</v>
      </c>
      <c r="AU23" s="2">
        <v>288</v>
      </c>
      <c r="AV23" s="2">
        <v>608</v>
      </c>
      <c r="AW23" s="77">
        <f t="shared" si="14"/>
        <v>0.47368421052631576</v>
      </c>
      <c r="AX23" s="25">
        <v>855</v>
      </c>
      <c r="AY23" s="25">
        <v>1736</v>
      </c>
      <c r="AZ23" s="77">
        <f t="shared" si="15"/>
        <v>0.49251152073732718</v>
      </c>
      <c r="BA23" s="68">
        <v>77</v>
      </c>
      <c r="BB23" s="2">
        <v>204</v>
      </c>
      <c r="BC23" s="55">
        <f t="shared" si="16"/>
        <v>0.37745098039215685</v>
      </c>
      <c r="BD23" s="25">
        <v>359</v>
      </c>
      <c r="BE23" s="25">
        <v>881</v>
      </c>
      <c r="BF23" s="77">
        <f t="shared" si="17"/>
        <v>0.40749148694665155</v>
      </c>
      <c r="BG23" s="2">
        <v>289</v>
      </c>
      <c r="BH23" s="2">
        <v>645</v>
      </c>
      <c r="BI23" s="77">
        <f t="shared" si="18"/>
        <v>0.44806201550387598</v>
      </c>
      <c r="BJ23" s="25">
        <v>777</v>
      </c>
      <c r="BK23" s="25">
        <v>1647</v>
      </c>
      <c r="BL23" s="77">
        <f t="shared" si="19"/>
        <v>0.47176684881602915</v>
      </c>
      <c r="BM23" s="68">
        <v>50</v>
      </c>
      <c r="BN23" s="2">
        <v>189</v>
      </c>
      <c r="BO23" s="55">
        <f t="shared" si="20"/>
        <v>0.26455026455026454</v>
      </c>
      <c r="BP23" s="68">
        <v>347</v>
      </c>
      <c r="BQ23" s="2">
        <v>972</v>
      </c>
      <c r="BR23" s="55">
        <f t="shared" si="21"/>
        <v>0.35699588477366256</v>
      </c>
      <c r="BS23" s="68">
        <v>268</v>
      </c>
      <c r="BT23" s="2">
        <v>648</v>
      </c>
      <c r="BU23" s="77">
        <f t="shared" si="22"/>
        <v>0.41358024691358025</v>
      </c>
    </row>
    <row r="24" spans="1:73" ht="14.4" x14ac:dyDescent="0.3">
      <c r="A24" s="32">
        <v>15</v>
      </c>
      <c r="B24" s="33" t="s">
        <v>26</v>
      </c>
      <c r="C24" s="42">
        <v>508</v>
      </c>
      <c r="D24" s="43" t="s">
        <v>66</v>
      </c>
      <c r="E24" s="68">
        <v>9</v>
      </c>
      <c r="F24" s="2">
        <v>49</v>
      </c>
      <c r="G24" s="55">
        <f t="shared" si="0"/>
        <v>0.18367346938775511</v>
      </c>
      <c r="H24" s="25">
        <v>79</v>
      </c>
      <c r="I24" s="25">
        <v>259</v>
      </c>
      <c r="J24" s="55">
        <f t="shared" si="1"/>
        <v>0.30501930501930502</v>
      </c>
      <c r="K24" s="2">
        <v>52</v>
      </c>
      <c r="L24" s="2">
        <v>135</v>
      </c>
      <c r="M24" s="55">
        <f t="shared" si="2"/>
        <v>0.38518518518518519</v>
      </c>
      <c r="N24" s="25">
        <v>131</v>
      </c>
      <c r="O24" s="25">
        <v>347</v>
      </c>
      <c r="P24" s="55">
        <f t="shared" si="3"/>
        <v>0.37752161383285304</v>
      </c>
      <c r="Q24" s="68">
        <v>18</v>
      </c>
      <c r="R24" s="2">
        <v>61</v>
      </c>
      <c r="S24" s="55">
        <f t="shared" si="4"/>
        <v>0.29508196721311475</v>
      </c>
      <c r="T24" s="25">
        <v>83</v>
      </c>
      <c r="U24" s="25">
        <v>229</v>
      </c>
      <c r="V24" s="55">
        <f t="shared" si="5"/>
        <v>0.36244541484716158</v>
      </c>
      <c r="W24" s="2">
        <v>56</v>
      </c>
      <c r="X24" s="2">
        <v>190</v>
      </c>
      <c r="Y24" s="55">
        <f t="shared" si="6"/>
        <v>0.29473684210526313</v>
      </c>
      <c r="Z24" s="25">
        <v>146</v>
      </c>
      <c r="AA24" s="25">
        <v>372</v>
      </c>
      <c r="AB24" s="55">
        <f t="shared" si="7"/>
        <v>0.39247311827956988</v>
      </c>
      <c r="AC24" s="68">
        <v>14</v>
      </c>
      <c r="AD24" s="2">
        <v>81</v>
      </c>
      <c r="AE24" s="55">
        <f t="shared" si="8"/>
        <v>0.1728395061728395</v>
      </c>
      <c r="AF24" s="25">
        <v>63</v>
      </c>
      <c r="AG24" s="25">
        <v>233</v>
      </c>
      <c r="AH24" s="55">
        <f t="shared" si="9"/>
        <v>0.27038626609442062</v>
      </c>
      <c r="AI24" s="2">
        <v>99</v>
      </c>
      <c r="AJ24" s="2">
        <v>251</v>
      </c>
      <c r="AK24" s="55">
        <f t="shared" si="10"/>
        <v>0.39442231075697209</v>
      </c>
      <c r="AL24" s="25">
        <v>216</v>
      </c>
      <c r="AM24" s="25">
        <v>498</v>
      </c>
      <c r="AN24" s="77">
        <f t="shared" si="11"/>
        <v>0.43373493975903615</v>
      </c>
      <c r="AO24" s="68">
        <v>27</v>
      </c>
      <c r="AP24" s="2">
        <v>85</v>
      </c>
      <c r="AQ24" s="55">
        <f t="shared" si="12"/>
        <v>0.31764705882352939</v>
      </c>
      <c r="AR24" s="25">
        <v>151</v>
      </c>
      <c r="AS24" s="25">
        <v>311</v>
      </c>
      <c r="AT24" s="77">
        <f t="shared" si="13"/>
        <v>0.48553054662379419</v>
      </c>
      <c r="AU24" s="2">
        <v>142</v>
      </c>
      <c r="AV24" s="2">
        <v>275</v>
      </c>
      <c r="AW24" s="77">
        <f t="shared" si="14"/>
        <v>0.51636363636363636</v>
      </c>
      <c r="AX24" s="25">
        <v>388</v>
      </c>
      <c r="AY24" s="25">
        <v>751</v>
      </c>
      <c r="AZ24" s="77">
        <f t="shared" si="15"/>
        <v>0.51664447403462055</v>
      </c>
      <c r="BA24" s="68">
        <v>44</v>
      </c>
      <c r="BB24" s="2">
        <v>197</v>
      </c>
      <c r="BC24" s="55">
        <f t="shared" si="16"/>
        <v>0.2233502538071066</v>
      </c>
      <c r="BD24" s="25">
        <v>244</v>
      </c>
      <c r="BE24" s="25">
        <v>556</v>
      </c>
      <c r="BF24" s="77">
        <f t="shared" si="17"/>
        <v>0.43884892086330934</v>
      </c>
      <c r="BG24" s="2">
        <v>136</v>
      </c>
      <c r="BH24" s="2">
        <v>303</v>
      </c>
      <c r="BI24" s="77">
        <f t="shared" si="18"/>
        <v>0.44884488448844884</v>
      </c>
      <c r="BJ24" s="25">
        <v>356</v>
      </c>
      <c r="BK24" s="25">
        <v>795</v>
      </c>
      <c r="BL24" s="77">
        <f t="shared" si="19"/>
        <v>0.44779874213836479</v>
      </c>
      <c r="BM24" s="68">
        <v>36</v>
      </c>
      <c r="BN24" s="2">
        <v>192</v>
      </c>
      <c r="BO24" s="55">
        <f t="shared" si="20"/>
        <v>0.1875</v>
      </c>
      <c r="BP24" s="68">
        <v>177</v>
      </c>
      <c r="BQ24" s="2">
        <v>517</v>
      </c>
      <c r="BR24" s="55">
        <f t="shared" si="21"/>
        <v>0.34235976789168276</v>
      </c>
      <c r="BS24" s="68">
        <v>183</v>
      </c>
      <c r="BT24" s="2">
        <v>424</v>
      </c>
      <c r="BU24" s="77">
        <f t="shared" si="22"/>
        <v>0.43160377358490565</v>
      </c>
    </row>
    <row r="25" spans="1:73" ht="14.4" x14ac:dyDescent="0.3">
      <c r="A25" s="32">
        <v>16</v>
      </c>
      <c r="B25" s="33" t="s">
        <v>27</v>
      </c>
      <c r="C25" s="42">
        <v>505</v>
      </c>
      <c r="D25" s="43" t="s">
        <v>28</v>
      </c>
      <c r="E25" s="68">
        <v>15</v>
      </c>
      <c r="F25" s="2">
        <v>46</v>
      </c>
      <c r="G25" s="55">
        <f t="shared" si="0"/>
        <v>0.32608695652173914</v>
      </c>
      <c r="H25" s="25">
        <v>252</v>
      </c>
      <c r="I25" s="25">
        <v>603</v>
      </c>
      <c r="J25" s="77">
        <f t="shared" si="1"/>
        <v>0.41791044776119401</v>
      </c>
      <c r="K25" s="2">
        <v>184</v>
      </c>
      <c r="L25" s="2">
        <v>385</v>
      </c>
      <c r="M25" s="77">
        <f t="shared" si="2"/>
        <v>0.47792207792207791</v>
      </c>
      <c r="N25" s="25">
        <v>723</v>
      </c>
      <c r="O25" s="25">
        <v>1254</v>
      </c>
      <c r="P25" s="77">
        <f t="shared" si="3"/>
        <v>0.57655502392344493</v>
      </c>
      <c r="Q25" s="68">
        <v>9</v>
      </c>
      <c r="R25" s="2">
        <v>46</v>
      </c>
      <c r="S25" s="55">
        <f t="shared" si="4"/>
        <v>0.19565217391304349</v>
      </c>
      <c r="T25" s="25">
        <v>125</v>
      </c>
      <c r="U25" s="25">
        <v>273</v>
      </c>
      <c r="V25" s="77">
        <f t="shared" si="5"/>
        <v>0.45787545787545786</v>
      </c>
      <c r="W25" s="2">
        <v>130</v>
      </c>
      <c r="X25" s="2">
        <v>281</v>
      </c>
      <c r="Y25" s="77">
        <f t="shared" si="6"/>
        <v>0.46263345195729538</v>
      </c>
      <c r="Z25" s="25">
        <v>358</v>
      </c>
      <c r="AA25" s="25">
        <v>642</v>
      </c>
      <c r="AB25" s="77">
        <f t="shared" si="7"/>
        <v>0.55763239875389403</v>
      </c>
      <c r="AC25" s="68">
        <v>13</v>
      </c>
      <c r="AD25" s="2">
        <v>71</v>
      </c>
      <c r="AE25" s="55">
        <f t="shared" si="8"/>
        <v>0.18309859154929578</v>
      </c>
      <c r="AF25" s="25">
        <v>63</v>
      </c>
      <c r="AG25" s="25">
        <v>217</v>
      </c>
      <c r="AH25" s="55">
        <f t="shared" si="9"/>
        <v>0.29032258064516131</v>
      </c>
      <c r="AI25" s="2">
        <v>88</v>
      </c>
      <c r="AJ25" s="2">
        <v>227</v>
      </c>
      <c r="AK25" s="55">
        <f t="shared" si="10"/>
        <v>0.38766519823788548</v>
      </c>
      <c r="AL25" s="25">
        <v>280</v>
      </c>
      <c r="AM25" s="25">
        <v>557</v>
      </c>
      <c r="AN25" s="77">
        <f t="shared" si="11"/>
        <v>0.50269299820466784</v>
      </c>
      <c r="AO25" s="68">
        <v>17</v>
      </c>
      <c r="AP25" s="2">
        <v>49</v>
      </c>
      <c r="AQ25" s="55">
        <f t="shared" si="12"/>
        <v>0.34693877551020408</v>
      </c>
      <c r="AR25" s="25">
        <v>57</v>
      </c>
      <c r="AS25" s="25">
        <v>147</v>
      </c>
      <c r="AT25" s="55">
        <f t="shared" si="13"/>
        <v>0.38775510204081631</v>
      </c>
      <c r="AU25" s="2">
        <v>88</v>
      </c>
      <c r="AV25" s="2">
        <v>219</v>
      </c>
      <c r="AW25" s="77">
        <f t="shared" si="14"/>
        <v>0.40182648401826482</v>
      </c>
      <c r="AX25" s="25">
        <v>207</v>
      </c>
      <c r="AY25" s="25">
        <v>392</v>
      </c>
      <c r="AZ25" s="77">
        <f t="shared" si="15"/>
        <v>0.52806122448979587</v>
      </c>
      <c r="BA25" s="68">
        <v>66</v>
      </c>
      <c r="BB25" s="2">
        <v>147</v>
      </c>
      <c r="BC25" s="77">
        <f t="shared" si="16"/>
        <v>0.44897959183673469</v>
      </c>
      <c r="BD25" s="25">
        <v>115</v>
      </c>
      <c r="BE25" s="25">
        <v>254</v>
      </c>
      <c r="BF25" s="77">
        <f t="shared" si="17"/>
        <v>0.452755905511811</v>
      </c>
      <c r="BG25" s="2">
        <v>94</v>
      </c>
      <c r="BH25" s="2">
        <v>213</v>
      </c>
      <c r="BI25" s="77">
        <f t="shared" si="18"/>
        <v>0.44131455399061031</v>
      </c>
      <c r="BJ25" s="25">
        <v>284</v>
      </c>
      <c r="BK25" s="25">
        <v>595</v>
      </c>
      <c r="BL25" s="77">
        <f t="shared" si="19"/>
        <v>0.47731092436974792</v>
      </c>
      <c r="BM25" s="68">
        <v>13</v>
      </c>
      <c r="BN25" s="2">
        <v>34</v>
      </c>
      <c r="BO25" s="55">
        <f t="shared" si="20"/>
        <v>0.38235294117647056</v>
      </c>
      <c r="BP25" s="68">
        <v>11</v>
      </c>
      <c r="BQ25" s="2">
        <v>57</v>
      </c>
      <c r="BR25" s="55">
        <f t="shared" si="21"/>
        <v>0.19298245614035087</v>
      </c>
      <c r="BS25" s="68">
        <v>22</v>
      </c>
      <c r="BT25" s="2">
        <v>81</v>
      </c>
      <c r="BU25" s="55">
        <f t="shared" si="22"/>
        <v>0.27160493827160492</v>
      </c>
    </row>
    <row r="26" spans="1:73" ht="14.4" x14ac:dyDescent="0.3">
      <c r="A26" s="32">
        <v>17</v>
      </c>
      <c r="B26" s="33" t="s">
        <v>29</v>
      </c>
      <c r="C26" s="42">
        <v>503</v>
      </c>
      <c r="D26" s="43" t="s">
        <v>30</v>
      </c>
      <c r="E26" s="68">
        <v>12</v>
      </c>
      <c r="F26" s="2">
        <v>50</v>
      </c>
      <c r="G26" s="55">
        <f t="shared" si="0"/>
        <v>0.24</v>
      </c>
      <c r="H26" s="25">
        <v>40</v>
      </c>
      <c r="I26" s="25">
        <v>147</v>
      </c>
      <c r="J26" s="55">
        <f t="shared" si="1"/>
        <v>0.27210884353741499</v>
      </c>
      <c r="K26" s="2">
        <v>16</v>
      </c>
      <c r="L26" s="2">
        <v>65</v>
      </c>
      <c r="M26" s="55">
        <f t="shared" si="2"/>
        <v>0.24615384615384617</v>
      </c>
      <c r="N26" s="25">
        <v>63</v>
      </c>
      <c r="O26" s="25">
        <v>175</v>
      </c>
      <c r="P26" s="55">
        <f t="shared" si="3"/>
        <v>0.36</v>
      </c>
      <c r="Q26" s="68">
        <v>15</v>
      </c>
      <c r="R26" s="2">
        <v>74</v>
      </c>
      <c r="S26" s="55">
        <f t="shared" si="4"/>
        <v>0.20270270270270271</v>
      </c>
      <c r="T26" s="25">
        <v>55</v>
      </c>
      <c r="U26" s="25">
        <v>173</v>
      </c>
      <c r="V26" s="55">
        <f t="shared" si="5"/>
        <v>0.31791907514450868</v>
      </c>
      <c r="W26" s="2">
        <v>40</v>
      </c>
      <c r="X26" s="2">
        <v>163</v>
      </c>
      <c r="Y26" s="55">
        <f t="shared" si="6"/>
        <v>0.24539877300613497</v>
      </c>
      <c r="Z26" s="25">
        <v>106</v>
      </c>
      <c r="AA26" s="25">
        <v>311</v>
      </c>
      <c r="AB26" s="55">
        <f t="shared" si="7"/>
        <v>0.34083601286173631</v>
      </c>
      <c r="AC26" s="68">
        <v>32</v>
      </c>
      <c r="AD26" s="2">
        <v>137</v>
      </c>
      <c r="AE26" s="55">
        <f t="shared" si="8"/>
        <v>0.23357664233576642</v>
      </c>
      <c r="AF26" s="25">
        <v>67</v>
      </c>
      <c r="AG26" s="25">
        <v>222</v>
      </c>
      <c r="AH26" s="55">
        <f t="shared" si="9"/>
        <v>0.30180180180180183</v>
      </c>
      <c r="AI26" s="2">
        <v>48</v>
      </c>
      <c r="AJ26" s="2">
        <v>194</v>
      </c>
      <c r="AK26" s="55">
        <f t="shared" si="10"/>
        <v>0.24742268041237114</v>
      </c>
      <c r="AL26" s="25">
        <v>114</v>
      </c>
      <c r="AM26" s="25">
        <v>368</v>
      </c>
      <c r="AN26" s="55">
        <f t="shared" si="11"/>
        <v>0.30978260869565216</v>
      </c>
      <c r="AO26" s="68">
        <v>39</v>
      </c>
      <c r="AP26" s="2">
        <v>106</v>
      </c>
      <c r="AQ26" s="55">
        <f t="shared" si="12"/>
        <v>0.36792452830188677</v>
      </c>
      <c r="AR26" s="25">
        <v>64</v>
      </c>
      <c r="AS26" s="25">
        <v>219</v>
      </c>
      <c r="AT26" s="55">
        <f t="shared" si="13"/>
        <v>0.29223744292237441</v>
      </c>
      <c r="AU26" s="2">
        <v>34</v>
      </c>
      <c r="AV26" s="2">
        <v>116</v>
      </c>
      <c r="AW26" s="55">
        <f t="shared" si="14"/>
        <v>0.29310344827586204</v>
      </c>
      <c r="AX26" s="25">
        <v>74</v>
      </c>
      <c r="AY26" s="25">
        <v>249</v>
      </c>
      <c r="AZ26" s="55">
        <f t="shared" si="15"/>
        <v>0.2971887550200803</v>
      </c>
      <c r="BA26" s="68">
        <v>35</v>
      </c>
      <c r="BB26" s="2">
        <v>140</v>
      </c>
      <c r="BC26" s="55">
        <f t="shared" si="16"/>
        <v>0.25</v>
      </c>
      <c r="BD26" s="25">
        <v>86</v>
      </c>
      <c r="BE26" s="25">
        <v>304</v>
      </c>
      <c r="BF26" s="55">
        <f t="shared" si="17"/>
        <v>0.28289473684210525</v>
      </c>
      <c r="BG26" s="2">
        <v>42</v>
      </c>
      <c r="BH26" s="2">
        <v>180</v>
      </c>
      <c r="BI26" s="55">
        <f t="shared" si="18"/>
        <v>0.23333333333333334</v>
      </c>
      <c r="BJ26" s="25">
        <v>103</v>
      </c>
      <c r="BK26" s="25">
        <v>325</v>
      </c>
      <c r="BL26" s="55">
        <f t="shared" si="19"/>
        <v>0.31692307692307692</v>
      </c>
      <c r="BM26" s="68">
        <v>42</v>
      </c>
      <c r="BN26" s="2">
        <v>107</v>
      </c>
      <c r="BO26" s="55">
        <f t="shared" si="20"/>
        <v>0.3925233644859813</v>
      </c>
      <c r="BP26" s="68">
        <v>71</v>
      </c>
      <c r="BQ26" s="2">
        <v>222</v>
      </c>
      <c r="BR26" s="55">
        <f t="shared" si="21"/>
        <v>0.31981981981981983</v>
      </c>
      <c r="BS26" s="68">
        <v>38</v>
      </c>
      <c r="BT26" s="2">
        <v>97</v>
      </c>
      <c r="BU26" s="55">
        <f t="shared" si="22"/>
        <v>0.39175257731958762</v>
      </c>
    </row>
    <row r="27" spans="1:73" ht="14.4" x14ac:dyDescent="0.3">
      <c r="A27" s="32">
        <v>18</v>
      </c>
      <c r="B27" s="33" t="s">
        <v>31</v>
      </c>
      <c r="C27" s="46">
        <v>527</v>
      </c>
      <c r="D27" s="43" t="s">
        <v>32</v>
      </c>
      <c r="E27" s="68">
        <v>5</v>
      </c>
      <c r="F27" s="2">
        <v>28</v>
      </c>
      <c r="G27" s="55">
        <f t="shared" si="0"/>
        <v>0.17857142857142858</v>
      </c>
      <c r="H27" s="25">
        <v>8</v>
      </c>
      <c r="I27" s="25">
        <v>111</v>
      </c>
      <c r="J27" s="55">
        <f t="shared" si="1"/>
        <v>7.2072072072072071E-2</v>
      </c>
      <c r="K27" s="2">
        <v>5</v>
      </c>
      <c r="L27" s="2">
        <v>38</v>
      </c>
      <c r="M27" s="55">
        <f t="shared" si="2"/>
        <v>0.13157894736842105</v>
      </c>
      <c r="N27" s="25">
        <v>14</v>
      </c>
      <c r="O27" s="25">
        <v>80</v>
      </c>
      <c r="P27" s="55">
        <f t="shared" si="3"/>
        <v>0.17499999999999999</v>
      </c>
      <c r="Q27" s="68">
        <v>2</v>
      </c>
      <c r="R27" s="2">
        <v>34</v>
      </c>
      <c r="S27" s="55">
        <f t="shared" si="4"/>
        <v>5.8823529411764705E-2</v>
      </c>
      <c r="T27" s="25">
        <v>44</v>
      </c>
      <c r="U27" s="25">
        <v>127</v>
      </c>
      <c r="V27" s="55">
        <f t="shared" si="5"/>
        <v>0.34645669291338582</v>
      </c>
      <c r="W27" s="2">
        <v>33</v>
      </c>
      <c r="X27" s="2">
        <v>122</v>
      </c>
      <c r="Y27" s="55">
        <f t="shared" si="6"/>
        <v>0.27049180327868855</v>
      </c>
      <c r="Z27" s="25">
        <v>91</v>
      </c>
      <c r="AA27" s="25">
        <v>285</v>
      </c>
      <c r="AB27" s="55">
        <f t="shared" si="7"/>
        <v>0.31929824561403508</v>
      </c>
      <c r="AC27" s="68">
        <v>28</v>
      </c>
      <c r="AD27" s="2">
        <v>127</v>
      </c>
      <c r="AE27" s="55">
        <f t="shared" si="8"/>
        <v>0.22047244094488189</v>
      </c>
      <c r="AF27" s="25">
        <v>81</v>
      </c>
      <c r="AG27" s="25">
        <v>221</v>
      </c>
      <c r="AH27" s="55">
        <f t="shared" si="9"/>
        <v>0.36651583710407237</v>
      </c>
      <c r="AI27" s="2">
        <v>66</v>
      </c>
      <c r="AJ27" s="2">
        <v>224</v>
      </c>
      <c r="AK27" s="55">
        <f t="shared" si="10"/>
        <v>0.29464285714285715</v>
      </c>
      <c r="AL27" s="25">
        <v>119</v>
      </c>
      <c r="AM27" s="25">
        <v>282</v>
      </c>
      <c r="AN27" s="77">
        <f t="shared" si="11"/>
        <v>0.42198581560283688</v>
      </c>
      <c r="AO27" s="68">
        <v>45</v>
      </c>
      <c r="AP27" s="2">
        <v>184</v>
      </c>
      <c r="AQ27" s="55">
        <f t="shared" si="12"/>
        <v>0.24456521739130435</v>
      </c>
      <c r="AR27" s="25">
        <v>122</v>
      </c>
      <c r="AS27" s="25">
        <v>286</v>
      </c>
      <c r="AT27" s="77">
        <f t="shared" si="13"/>
        <v>0.42657342657342656</v>
      </c>
      <c r="AU27" s="2">
        <v>80</v>
      </c>
      <c r="AV27" s="2">
        <v>184</v>
      </c>
      <c r="AW27" s="77">
        <f t="shared" si="14"/>
        <v>0.43478260869565216</v>
      </c>
      <c r="AX27" s="25">
        <v>203</v>
      </c>
      <c r="AY27" s="25">
        <v>455</v>
      </c>
      <c r="AZ27" s="77">
        <f t="shared" si="15"/>
        <v>0.44615384615384618</v>
      </c>
      <c r="BA27" s="68">
        <v>38</v>
      </c>
      <c r="BB27" s="2">
        <v>110</v>
      </c>
      <c r="BC27" s="55">
        <f t="shared" si="16"/>
        <v>0.34545454545454546</v>
      </c>
      <c r="BD27" s="25">
        <v>112</v>
      </c>
      <c r="BE27" s="25">
        <v>286</v>
      </c>
      <c r="BF27" s="55">
        <f t="shared" si="17"/>
        <v>0.39160839160839161</v>
      </c>
      <c r="BG27" s="2">
        <v>46</v>
      </c>
      <c r="BH27" s="2">
        <v>110</v>
      </c>
      <c r="BI27" s="77">
        <f t="shared" si="18"/>
        <v>0.41818181818181815</v>
      </c>
      <c r="BJ27" s="25">
        <v>137</v>
      </c>
      <c r="BK27" s="25">
        <v>316</v>
      </c>
      <c r="BL27" s="77">
        <f t="shared" si="19"/>
        <v>0.43354430379746833</v>
      </c>
      <c r="BM27" s="68">
        <v>64</v>
      </c>
      <c r="BN27" s="2">
        <v>126</v>
      </c>
      <c r="BO27" s="77">
        <f t="shared" si="20"/>
        <v>0.50793650793650791</v>
      </c>
      <c r="BP27" s="68">
        <v>152</v>
      </c>
      <c r="BQ27" s="2">
        <v>336</v>
      </c>
      <c r="BR27" s="77">
        <f t="shared" si="21"/>
        <v>0.45238095238095238</v>
      </c>
      <c r="BS27" s="68">
        <v>71</v>
      </c>
      <c r="BT27" s="2">
        <v>171</v>
      </c>
      <c r="BU27" s="77">
        <f t="shared" si="22"/>
        <v>0.41520467836257308</v>
      </c>
    </row>
    <row r="28" spans="1:73" ht="14.4" x14ac:dyDescent="0.3">
      <c r="A28" s="32">
        <v>19</v>
      </c>
      <c r="B28" s="33" t="s">
        <v>33</v>
      </c>
      <c r="C28" s="46">
        <v>532</v>
      </c>
      <c r="D28" s="43" t="s">
        <v>67</v>
      </c>
      <c r="E28" s="68">
        <v>11</v>
      </c>
      <c r="F28" s="2">
        <v>67</v>
      </c>
      <c r="G28" s="55">
        <f t="shared" si="0"/>
        <v>0.16417910447761194</v>
      </c>
      <c r="H28" s="25">
        <v>32</v>
      </c>
      <c r="I28" s="25">
        <v>131</v>
      </c>
      <c r="J28" s="55">
        <f t="shared" si="1"/>
        <v>0.24427480916030533</v>
      </c>
      <c r="K28" s="2">
        <v>19</v>
      </c>
      <c r="L28" s="2">
        <v>87</v>
      </c>
      <c r="M28" s="55">
        <f t="shared" si="2"/>
        <v>0.21839080459770116</v>
      </c>
      <c r="N28" s="25">
        <v>75</v>
      </c>
      <c r="O28" s="25">
        <v>223</v>
      </c>
      <c r="P28" s="55">
        <f t="shared" si="3"/>
        <v>0.33632286995515698</v>
      </c>
      <c r="Q28" s="68">
        <v>4</v>
      </c>
      <c r="R28" s="2">
        <v>30</v>
      </c>
      <c r="S28" s="55">
        <f t="shared" si="4"/>
        <v>0.13333333333333333</v>
      </c>
      <c r="T28" s="25">
        <v>28</v>
      </c>
      <c r="U28" s="25">
        <v>123</v>
      </c>
      <c r="V28" s="55">
        <f t="shared" si="5"/>
        <v>0.22764227642276422</v>
      </c>
      <c r="W28" s="2">
        <v>18</v>
      </c>
      <c r="X28" s="2">
        <v>151</v>
      </c>
      <c r="Y28" s="55">
        <f t="shared" si="6"/>
        <v>0.11920529801324503</v>
      </c>
      <c r="Z28" s="25">
        <v>103</v>
      </c>
      <c r="AA28" s="25">
        <v>323</v>
      </c>
      <c r="AB28" s="55">
        <f t="shared" si="7"/>
        <v>0.31888544891640869</v>
      </c>
      <c r="AC28" s="68">
        <v>15</v>
      </c>
      <c r="AD28" s="2">
        <v>75</v>
      </c>
      <c r="AE28" s="55">
        <f t="shared" si="8"/>
        <v>0.2</v>
      </c>
      <c r="AF28" s="25">
        <v>30</v>
      </c>
      <c r="AG28" s="25">
        <v>186</v>
      </c>
      <c r="AH28" s="55">
        <f t="shared" si="9"/>
        <v>0.16129032258064516</v>
      </c>
      <c r="AI28" s="2">
        <v>34</v>
      </c>
      <c r="AJ28" s="2">
        <v>212</v>
      </c>
      <c r="AK28" s="55">
        <f t="shared" si="10"/>
        <v>0.16037735849056603</v>
      </c>
      <c r="AL28" s="25">
        <v>117</v>
      </c>
      <c r="AM28" s="25">
        <v>429</v>
      </c>
      <c r="AN28" s="55">
        <f t="shared" si="11"/>
        <v>0.27272727272727271</v>
      </c>
      <c r="AO28" s="68">
        <v>7</v>
      </c>
      <c r="AP28" s="2">
        <v>63</v>
      </c>
      <c r="AQ28" s="55">
        <f t="shared" si="12"/>
        <v>0.1111111111111111</v>
      </c>
      <c r="AR28" s="25">
        <v>43</v>
      </c>
      <c r="AS28" s="25">
        <v>188</v>
      </c>
      <c r="AT28" s="55">
        <f t="shared" si="13"/>
        <v>0.22872340425531915</v>
      </c>
      <c r="AU28" s="2">
        <v>33</v>
      </c>
      <c r="AV28" s="2">
        <v>177</v>
      </c>
      <c r="AW28" s="55">
        <f t="shared" si="14"/>
        <v>0.1864406779661017</v>
      </c>
      <c r="AX28" s="25">
        <v>87</v>
      </c>
      <c r="AY28" s="25">
        <v>454</v>
      </c>
      <c r="AZ28" s="55">
        <f t="shared" si="15"/>
        <v>0.19162995594713655</v>
      </c>
      <c r="BA28" s="68">
        <v>3</v>
      </c>
      <c r="BB28" s="2">
        <v>44</v>
      </c>
      <c r="BC28" s="55">
        <f t="shared" si="16"/>
        <v>6.8181818181818177E-2</v>
      </c>
      <c r="BD28" s="25">
        <v>12</v>
      </c>
      <c r="BE28" s="25">
        <v>108</v>
      </c>
      <c r="BF28" s="55">
        <f t="shared" si="17"/>
        <v>0.1111111111111111</v>
      </c>
      <c r="BG28" s="2">
        <v>16</v>
      </c>
      <c r="BH28" s="2">
        <v>100</v>
      </c>
      <c r="BI28" s="55">
        <f t="shared" si="18"/>
        <v>0.16</v>
      </c>
      <c r="BJ28" s="25">
        <v>33</v>
      </c>
      <c r="BK28" s="25">
        <v>277</v>
      </c>
      <c r="BL28" s="55">
        <f t="shared" si="19"/>
        <v>0.11913357400722022</v>
      </c>
      <c r="BM28" s="68">
        <v>9</v>
      </c>
      <c r="BN28" s="2">
        <v>96</v>
      </c>
      <c r="BO28" s="55">
        <f t="shared" si="20"/>
        <v>9.375E-2</v>
      </c>
      <c r="BP28" s="68">
        <v>28</v>
      </c>
      <c r="BQ28" s="2">
        <v>190</v>
      </c>
      <c r="BR28" s="55">
        <f t="shared" si="21"/>
        <v>0.14736842105263157</v>
      </c>
      <c r="BS28" s="68">
        <v>26</v>
      </c>
      <c r="BT28" s="2">
        <v>147</v>
      </c>
      <c r="BU28" s="55">
        <f t="shared" si="22"/>
        <v>0.17687074829931973</v>
      </c>
    </row>
    <row r="29" spans="1:73" ht="14.4" x14ac:dyDescent="0.3">
      <c r="A29" s="32">
        <v>20</v>
      </c>
      <c r="B29" s="33" t="s">
        <v>34</v>
      </c>
      <c r="C29" s="46">
        <v>512</v>
      </c>
      <c r="D29" s="43" t="s">
        <v>35</v>
      </c>
      <c r="E29" s="68">
        <v>55</v>
      </c>
      <c r="F29" s="2">
        <v>283</v>
      </c>
      <c r="G29" s="55">
        <f t="shared" si="0"/>
        <v>0.19434628975265017</v>
      </c>
      <c r="H29" s="25">
        <v>648</v>
      </c>
      <c r="I29" s="25">
        <v>1833</v>
      </c>
      <c r="J29" s="55">
        <f t="shared" si="1"/>
        <v>0.353518821603928</v>
      </c>
      <c r="K29" s="2">
        <v>352</v>
      </c>
      <c r="L29" s="2">
        <v>836</v>
      </c>
      <c r="M29" s="77">
        <f t="shared" si="2"/>
        <v>0.42105263157894735</v>
      </c>
      <c r="N29" s="25">
        <v>1011</v>
      </c>
      <c r="O29" s="25">
        <v>2317</v>
      </c>
      <c r="P29" s="77">
        <f t="shared" si="3"/>
        <v>0.43634009495036685</v>
      </c>
      <c r="Q29" s="68">
        <v>87</v>
      </c>
      <c r="R29" s="2">
        <v>237</v>
      </c>
      <c r="S29" s="55">
        <f t="shared" si="4"/>
        <v>0.36708860759493672</v>
      </c>
      <c r="T29" s="25">
        <v>610</v>
      </c>
      <c r="U29" s="25">
        <v>1594</v>
      </c>
      <c r="V29" s="55">
        <f t="shared" si="5"/>
        <v>0.38268506900878296</v>
      </c>
      <c r="W29" s="2">
        <v>433</v>
      </c>
      <c r="X29" s="2">
        <v>1224</v>
      </c>
      <c r="Y29" s="55">
        <f t="shared" si="6"/>
        <v>0.35375816993464054</v>
      </c>
      <c r="Z29" s="25">
        <v>1203</v>
      </c>
      <c r="AA29" s="25">
        <v>3237</v>
      </c>
      <c r="AB29" s="55">
        <f t="shared" si="7"/>
        <v>0.37164040778498608</v>
      </c>
      <c r="AC29" s="68">
        <v>117</v>
      </c>
      <c r="AD29" s="2">
        <v>470</v>
      </c>
      <c r="AE29" s="55">
        <f t="shared" si="8"/>
        <v>0.24893617021276596</v>
      </c>
      <c r="AF29" s="25">
        <v>655</v>
      </c>
      <c r="AG29" s="25">
        <v>1777</v>
      </c>
      <c r="AH29" s="55">
        <f t="shared" si="9"/>
        <v>0.36859876195835678</v>
      </c>
      <c r="AI29" s="2">
        <v>561</v>
      </c>
      <c r="AJ29" s="2">
        <v>1462</v>
      </c>
      <c r="AK29" s="55">
        <f t="shared" si="10"/>
        <v>0.38372093023255816</v>
      </c>
      <c r="AL29" s="25">
        <v>1141</v>
      </c>
      <c r="AM29" s="25">
        <v>3022</v>
      </c>
      <c r="AN29" s="55">
        <f t="shared" si="11"/>
        <v>0.37756452680344144</v>
      </c>
      <c r="AO29" s="68">
        <v>172</v>
      </c>
      <c r="AP29" s="2">
        <v>401</v>
      </c>
      <c r="AQ29" s="77">
        <f t="shared" si="12"/>
        <v>0.42892768079800497</v>
      </c>
      <c r="AR29" s="25">
        <v>625</v>
      </c>
      <c r="AS29" s="25">
        <v>1426</v>
      </c>
      <c r="AT29" s="77">
        <f t="shared" si="13"/>
        <v>0.43828892005610098</v>
      </c>
      <c r="AU29" s="2">
        <v>715</v>
      </c>
      <c r="AV29" s="2">
        <v>1640</v>
      </c>
      <c r="AW29" s="77">
        <f t="shared" si="14"/>
        <v>0.43597560975609756</v>
      </c>
      <c r="AX29" s="25">
        <v>1194</v>
      </c>
      <c r="AY29" s="25">
        <v>2705</v>
      </c>
      <c r="AZ29" s="77">
        <f t="shared" si="15"/>
        <v>0.44140480591497228</v>
      </c>
      <c r="BA29" s="68">
        <v>132</v>
      </c>
      <c r="BB29" s="2">
        <v>413</v>
      </c>
      <c r="BC29" s="55">
        <f t="shared" si="16"/>
        <v>0.31961259079903148</v>
      </c>
      <c r="BD29" s="25">
        <v>611</v>
      </c>
      <c r="BE29" s="25">
        <v>1268</v>
      </c>
      <c r="BF29" s="77">
        <f t="shared" si="17"/>
        <v>0.48186119873817035</v>
      </c>
      <c r="BG29" s="2">
        <v>454</v>
      </c>
      <c r="BH29" s="2">
        <v>1001</v>
      </c>
      <c r="BI29" s="77">
        <f t="shared" si="18"/>
        <v>0.45354645354645357</v>
      </c>
      <c r="BJ29" s="25">
        <v>1146</v>
      </c>
      <c r="BK29" s="25">
        <v>2509</v>
      </c>
      <c r="BL29" s="77">
        <f t="shared" si="19"/>
        <v>0.45675567955360702</v>
      </c>
      <c r="BM29" s="68">
        <v>204</v>
      </c>
      <c r="BN29" s="2">
        <v>504</v>
      </c>
      <c r="BO29" s="83">
        <f t="shared" si="20"/>
        <v>0.40476190476190477</v>
      </c>
      <c r="BP29" s="68">
        <v>541</v>
      </c>
      <c r="BQ29" s="2">
        <v>1291</v>
      </c>
      <c r="BR29" s="77">
        <f t="shared" si="21"/>
        <v>0.41905499612703329</v>
      </c>
      <c r="BS29" s="68">
        <v>476</v>
      </c>
      <c r="BT29" s="2">
        <v>1079</v>
      </c>
      <c r="BU29" s="77">
        <f t="shared" si="22"/>
        <v>0.44114921223354958</v>
      </c>
    </row>
    <row r="30" spans="1:73" ht="14.4" x14ac:dyDescent="0.3">
      <c r="A30" s="32">
        <v>21</v>
      </c>
      <c r="B30" s="33" t="s">
        <v>36</v>
      </c>
      <c r="C30" s="42">
        <v>518</v>
      </c>
      <c r="D30" s="43" t="s">
        <v>50</v>
      </c>
      <c r="E30" s="68">
        <v>8</v>
      </c>
      <c r="F30" s="2">
        <v>47</v>
      </c>
      <c r="G30" s="55">
        <f t="shared" si="0"/>
        <v>0.1702127659574468</v>
      </c>
      <c r="H30" s="25">
        <v>50</v>
      </c>
      <c r="I30" s="25">
        <v>255</v>
      </c>
      <c r="J30" s="55">
        <f t="shared" si="1"/>
        <v>0.19607843137254902</v>
      </c>
      <c r="K30" s="2">
        <v>31</v>
      </c>
      <c r="L30" s="2">
        <v>155</v>
      </c>
      <c r="M30" s="55">
        <f t="shared" si="2"/>
        <v>0.2</v>
      </c>
      <c r="N30" s="25">
        <v>126</v>
      </c>
      <c r="O30" s="25">
        <v>441</v>
      </c>
      <c r="P30" s="55">
        <f t="shared" si="3"/>
        <v>0.2857142857142857</v>
      </c>
      <c r="Q30" s="68">
        <v>13</v>
      </c>
      <c r="R30" s="2">
        <v>53</v>
      </c>
      <c r="S30" s="55">
        <f t="shared" si="4"/>
        <v>0.24528301886792453</v>
      </c>
      <c r="T30" s="25">
        <v>62</v>
      </c>
      <c r="U30" s="25">
        <v>249</v>
      </c>
      <c r="V30" s="55">
        <f t="shared" si="5"/>
        <v>0.24899598393574296</v>
      </c>
      <c r="W30" s="2">
        <v>36</v>
      </c>
      <c r="X30" s="2">
        <v>157</v>
      </c>
      <c r="Y30" s="55">
        <f t="shared" si="6"/>
        <v>0.22929936305732485</v>
      </c>
      <c r="Z30" s="25">
        <v>224</v>
      </c>
      <c r="AA30" s="25">
        <v>737</v>
      </c>
      <c r="AB30" s="55">
        <f t="shared" si="7"/>
        <v>0.30393487109905021</v>
      </c>
      <c r="AC30" s="68">
        <v>34</v>
      </c>
      <c r="AD30" s="2">
        <v>162</v>
      </c>
      <c r="AE30" s="55">
        <f t="shared" si="8"/>
        <v>0.20987654320987653</v>
      </c>
      <c r="AF30" s="25">
        <v>130</v>
      </c>
      <c r="AG30" s="25">
        <v>411</v>
      </c>
      <c r="AH30" s="55">
        <f t="shared" si="9"/>
        <v>0.31630170316301703</v>
      </c>
      <c r="AI30" s="2">
        <v>97</v>
      </c>
      <c r="AJ30" s="2">
        <v>297</v>
      </c>
      <c r="AK30" s="55">
        <f t="shared" si="10"/>
        <v>0.32659932659932661</v>
      </c>
      <c r="AL30" s="25">
        <v>338</v>
      </c>
      <c r="AM30" s="25">
        <v>931</v>
      </c>
      <c r="AN30" s="55">
        <f t="shared" si="11"/>
        <v>0.36305048335123524</v>
      </c>
      <c r="AO30" s="68">
        <v>30</v>
      </c>
      <c r="AP30" s="2">
        <v>89</v>
      </c>
      <c r="AQ30" s="55">
        <f t="shared" si="12"/>
        <v>0.33707865168539325</v>
      </c>
      <c r="AR30" s="25">
        <v>85</v>
      </c>
      <c r="AS30" s="25">
        <v>246</v>
      </c>
      <c r="AT30" s="55">
        <f t="shared" si="13"/>
        <v>0.34552845528455284</v>
      </c>
      <c r="AU30" s="2">
        <v>88</v>
      </c>
      <c r="AV30" s="2">
        <v>260</v>
      </c>
      <c r="AW30" s="55">
        <f t="shared" si="14"/>
        <v>0.33846153846153848</v>
      </c>
      <c r="AX30" s="25">
        <v>161</v>
      </c>
      <c r="AY30" s="25">
        <v>502</v>
      </c>
      <c r="AZ30" s="55">
        <f t="shared" si="15"/>
        <v>0.32071713147410358</v>
      </c>
      <c r="BA30" s="68">
        <v>45</v>
      </c>
      <c r="BB30" s="2">
        <v>203</v>
      </c>
      <c r="BC30" s="55">
        <f t="shared" si="16"/>
        <v>0.22167487684729065</v>
      </c>
      <c r="BD30" s="25">
        <v>123</v>
      </c>
      <c r="BE30" s="25">
        <v>475</v>
      </c>
      <c r="BF30" s="55">
        <f t="shared" si="17"/>
        <v>0.25894736842105265</v>
      </c>
      <c r="BG30" s="2">
        <v>60</v>
      </c>
      <c r="BH30" s="2">
        <v>275</v>
      </c>
      <c r="BI30" s="55">
        <f t="shared" si="18"/>
        <v>0.21818181818181817</v>
      </c>
      <c r="BJ30" s="25">
        <v>177</v>
      </c>
      <c r="BK30" s="25">
        <v>530</v>
      </c>
      <c r="BL30" s="55">
        <f t="shared" si="19"/>
        <v>0.33396226415094338</v>
      </c>
      <c r="BM30" s="68">
        <v>21</v>
      </c>
      <c r="BN30" s="2">
        <v>118</v>
      </c>
      <c r="BO30" s="55">
        <f t="shared" si="20"/>
        <v>0.17796610169491525</v>
      </c>
      <c r="BP30" s="68">
        <v>124</v>
      </c>
      <c r="BQ30" s="2">
        <v>375</v>
      </c>
      <c r="BR30" s="55">
        <f t="shared" si="21"/>
        <v>0.33066666666666666</v>
      </c>
      <c r="BS30" s="68">
        <v>92</v>
      </c>
      <c r="BT30" s="2">
        <v>263</v>
      </c>
      <c r="BU30" s="55">
        <f t="shared" si="22"/>
        <v>0.34980988593155893</v>
      </c>
    </row>
    <row r="31" spans="1:73" ht="14.4" x14ac:dyDescent="0.3">
      <c r="A31" s="44">
        <v>22</v>
      </c>
      <c r="B31" s="45" t="s">
        <v>37</v>
      </c>
      <c r="C31" s="42">
        <v>542</v>
      </c>
      <c r="D31" s="43" t="s">
        <v>53</v>
      </c>
      <c r="E31" s="68">
        <v>0</v>
      </c>
      <c r="F31" s="2">
        <v>36</v>
      </c>
      <c r="G31" s="55">
        <f t="shared" si="0"/>
        <v>0</v>
      </c>
      <c r="H31" s="25">
        <v>0</v>
      </c>
      <c r="I31" s="25">
        <v>93</v>
      </c>
      <c r="J31" s="55">
        <f t="shared" si="1"/>
        <v>0</v>
      </c>
      <c r="K31" s="2">
        <v>1</v>
      </c>
      <c r="L31" s="2">
        <v>78</v>
      </c>
      <c r="M31" s="55">
        <f t="shared" si="2"/>
        <v>1.282051282051282E-2</v>
      </c>
      <c r="N31" s="25">
        <v>1</v>
      </c>
      <c r="O31" s="25">
        <v>78</v>
      </c>
      <c r="P31" s="55">
        <f t="shared" si="3"/>
        <v>1.282051282051282E-2</v>
      </c>
      <c r="Q31" s="68">
        <v>23</v>
      </c>
      <c r="R31" s="2">
        <v>123</v>
      </c>
      <c r="S31" s="55">
        <f t="shared" si="4"/>
        <v>0.18699186991869918</v>
      </c>
      <c r="T31" s="25">
        <v>32</v>
      </c>
      <c r="U31" s="25">
        <v>285</v>
      </c>
      <c r="V31" s="55">
        <f t="shared" si="5"/>
        <v>0.11228070175438597</v>
      </c>
      <c r="W31" s="2">
        <v>27</v>
      </c>
      <c r="X31" s="2">
        <v>295</v>
      </c>
      <c r="Y31" s="55">
        <f t="shared" si="6"/>
        <v>9.152542372881356E-2</v>
      </c>
      <c r="Z31" s="25">
        <v>67</v>
      </c>
      <c r="AA31" s="25">
        <v>724</v>
      </c>
      <c r="AB31" s="55">
        <f t="shared" si="7"/>
        <v>9.2541436464088397E-2</v>
      </c>
      <c r="AC31" s="68">
        <v>28</v>
      </c>
      <c r="AD31" s="2">
        <v>232</v>
      </c>
      <c r="AE31" s="55">
        <f t="shared" si="8"/>
        <v>0.1206896551724138</v>
      </c>
      <c r="AF31" s="25">
        <v>70</v>
      </c>
      <c r="AG31" s="25">
        <v>484</v>
      </c>
      <c r="AH31" s="55">
        <f t="shared" si="9"/>
        <v>0.14462809917355371</v>
      </c>
      <c r="AI31" s="2">
        <v>56</v>
      </c>
      <c r="AJ31" s="2">
        <v>556</v>
      </c>
      <c r="AK31" s="55">
        <f t="shared" si="10"/>
        <v>0.10071942446043165</v>
      </c>
      <c r="AL31" s="25">
        <v>99</v>
      </c>
      <c r="AM31" s="25">
        <v>820</v>
      </c>
      <c r="AN31" s="55">
        <f t="shared" si="11"/>
        <v>0.12073170731707317</v>
      </c>
      <c r="AO31" s="68">
        <v>50</v>
      </c>
      <c r="AP31" s="2">
        <v>299</v>
      </c>
      <c r="AQ31" s="55">
        <f t="shared" si="12"/>
        <v>0.16722408026755853</v>
      </c>
      <c r="AR31" s="25">
        <v>62</v>
      </c>
      <c r="AS31" s="25">
        <v>424</v>
      </c>
      <c r="AT31" s="55">
        <f t="shared" si="13"/>
        <v>0.14622641509433962</v>
      </c>
      <c r="AU31" s="2">
        <v>56</v>
      </c>
      <c r="AV31" s="2">
        <v>389</v>
      </c>
      <c r="AW31" s="55">
        <f t="shared" si="14"/>
        <v>0.14395886889460155</v>
      </c>
      <c r="AX31" s="25">
        <v>85</v>
      </c>
      <c r="AY31" s="25">
        <v>651</v>
      </c>
      <c r="AZ31" s="55">
        <f t="shared" si="15"/>
        <v>0.13056835637480799</v>
      </c>
      <c r="BA31" s="68">
        <v>10</v>
      </c>
      <c r="BB31" s="2">
        <v>131</v>
      </c>
      <c r="BC31" s="55">
        <f t="shared" si="16"/>
        <v>7.6335877862595422E-2</v>
      </c>
      <c r="BD31" s="25">
        <v>23</v>
      </c>
      <c r="BE31" s="25">
        <v>365</v>
      </c>
      <c r="BF31" s="55">
        <f t="shared" si="17"/>
        <v>6.3013698630136991E-2</v>
      </c>
      <c r="BG31" s="2">
        <v>35</v>
      </c>
      <c r="BH31" s="2">
        <v>319</v>
      </c>
      <c r="BI31" s="55">
        <f t="shared" si="18"/>
        <v>0.109717868338558</v>
      </c>
      <c r="BJ31" s="25">
        <v>91</v>
      </c>
      <c r="BK31" s="25">
        <v>944</v>
      </c>
      <c r="BL31" s="55">
        <f t="shared" si="19"/>
        <v>9.639830508474577E-2</v>
      </c>
      <c r="BM31" s="68">
        <v>9</v>
      </c>
      <c r="BN31" s="2">
        <v>21</v>
      </c>
      <c r="BO31" s="83">
        <f t="shared" si="20"/>
        <v>0.42857142857142855</v>
      </c>
      <c r="BP31" s="68">
        <v>30</v>
      </c>
      <c r="BQ31" s="2">
        <v>153</v>
      </c>
      <c r="BR31" s="55">
        <f t="shared" si="21"/>
        <v>0.19607843137254902</v>
      </c>
      <c r="BS31" s="68">
        <v>35</v>
      </c>
      <c r="BT31" s="2">
        <v>177</v>
      </c>
      <c r="BU31" s="55">
        <f t="shared" si="22"/>
        <v>0.19774011299435029</v>
      </c>
    </row>
    <row r="32" spans="1:73" ht="14.4" x14ac:dyDescent="0.3">
      <c r="A32" s="32">
        <v>23</v>
      </c>
      <c r="B32" s="33" t="s">
        <v>38</v>
      </c>
      <c r="C32" s="42">
        <v>524</v>
      </c>
      <c r="D32" s="43" t="s">
        <v>39</v>
      </c>
      <c r="E32" s="68">
        <v>11</v>
      </c>
      <c r="F32" s="2">
        <v>45</v>
      </c>
      <c r="G32" s="55">
        <f t="shared" si="0"/>
        <v>0.24444444444444444</v>
      </c>
      <c r="H32" s="25">
        <v>108</v>
      </c>
      <c r="I32" s="25">
        <v>399</v>
      </c>
      <c r="J32" s="55">
        <f t="shared" si="1"/>
        <v>0.27067669172932329</v>
      </c>
      <c r="K32" s="2">
        <v>85</v>
      </c>
      <c r="L32" s="2">
        <v>273</v>
      </c>
      <c r="M32" s="55">
        <f t="shared" si="2"/>
        <v>0.31135531135531136</v>
      </c>
      <c r="N32" s="25">
        <v>268</v>
      </c>
      <c r="O32" s="25">
        <v>721</v>
      </c>
      <c r="P32" s="55">
        <f t="shared" si="3"/>
        <v>0.37170596393897365</v>
      </c>
      <c r="Q32" s="68">
        <v>23</v>
      </c>
      <c r="R32" s="2">
        <v>58</v>
      </c>
      <c r="S32" s="55">
        <f t="shared" si="4"/>
        <v>0.39655172413793105</v>
      </c>
      <c r="T32" s="25">
        <v>224</v>
      </c>
      <c r="U32" s="25">
        <v>576</v>
      </c>
      <c r="V32" s="55">
        <f t="shared" si="5"/>
        <v>0.3888888888888889</v>
      </c>
      <c r="W32" s="2">
        <v>225</v>
      </c>
      <c r="X32" s="2">
        <v>605</v>
      </c>
      <c r="Y32" s="55">
        <f t="shared" si="6"/>
        <v>0.37190082644628097</v>
      </c>
      <c r="Z32" s="25">
        <v>789</v>
      </c>
      <c r="AA32" s="25">
        <v>1640</v>
      </c>
      <c r="AB32" s="77">
        <f t="shared" si="7"/>
        <v>0.48109756097560974</v>
      </c>
      <c r="AC32" s="68">
        <v>70</v>
      </c>
      <c r="AD32" s="2">
        <v>112</v>
      </c>
      <c r="AE32" s="77">
        <f t="shared" si="8"/>
        <v>0.625</v>
      </c>
      <c r="AF32" s="25">
        <v>342</v>
      </c>
      <c r="AG32" s="25">
        <v>732</v>
      </c>
      <c r="AH32" s="77">
        <f t="shared" si="9"/>
        <v>0.46721311475409838</v>
      </c>
      <c r="AI32" s="2">
        <v>331</v>
      </c>
      <c r="AJ32" s="2">
        <v>808</v>
      </c>
      <c r="AK32" s="77">
        <f t="shared" si="10"/>
        <v>0.40965346534653463</v>
      </c>
      <c r="AL32" s="25">
        <v>753</v>
      </c>
      <c r="AM32" s="25">
        <v>1755</v>
      </c>
      <c r="AN32" s="77">
        <f t="shared" si="11"/>
        <v>0.42905982905982903</v>
      </c>
      <c r="AO32" s="68">
        <v>97</v>
      </c>
      <c r="AP32" s="2">
        <v>253</v>
      </c>
      <c r="AQ32" s="55">
        <f t="shared" si="12"/>
        <v>0.38339920948616601</v>
      </c>
      <c r="AR32" s="25">
        <v>318</v>
      </c>
      <c r="AS32" s="25">
        <v>722</v>
      </c>
      <c r="AT32" s="77">
        <f t="shared" si="13"/>
        <v>0.44044321329639891</v>
      </c>
      <c r="AU32" s="2">
        <v>304</v>
      </c>
      <c r="AV32" s="2">
        <v>712</v>
      </c>
      <c r="AW32" s="77">
        <f t="shared" si="14"/>
        <v>0.42696629213483145</v>
      </c>
      <c r="AX32" s="25">
        <v>685</v>
      </c>
      <c r="AY32" s="25">
        <v>1665</v>
      </c>
      <c r="AZ32" s="77">
        <f t="shared" si="15"/>
        <v>0.41141141141141141</v>
      </c>
      <c r="BA32" s="68">
        <v>89</v>
      </c>
      <c r="BB32" s="2">
        <v>321</v>
      </c>
      <c r="BC32" s="55">
        <f t="shared" si="16"/>
        <v>0.27725856697819312</v>
      </c>
      <c r="BD32" s="25">
        <v>306</v>
      </c>
      <c r="BE32" s="25">
        <v>794</v>
      </c>
      <c r="BF32" s="55">
        <f t="shared" si="17"/>
        <v>0.38539042821158692</v>
      </c>
      <c r="BG32" s="2">
        <v>218</v>
      </c>
      <c r="BH32" s="2">
        <v>546</v>
      </c>
      <c r="BI32" s="55">
        <f t="shared" si="18"/>
        <v>0.39926739926739929</v>
      </c>
      <c r="BJ32" s="25">
        <v>588</v>
      </c>
      <c r="BK32" s="25">
        <v>1501</v>
      </c>
      <c r="BL32" s="55">
        <f t="shared" si="19"/>
        <v>0.39173884077281812</v>
      </c>
      <c r="BM32" s="68">
        <v>37</v>
      </c>
      <c r="BN32" s="2">
        <v>117</v>
      </c>
      <c r="BO32" s="55">
        <f t="shared" si="20"/>
        <v>0.31623931623931623</v>
      </c>
      <c r="BP32" s="68">
        <v>234</v>
      </c>
      <c r="BQ32" s="2">
        <v>541</v>
      </c>
      <c r="BR32" s="77">
        <f t="shared" si="21"/>
        <v>0.43253234750462105</v>
      </c>
      <c r="BS32" s="68">
        <v>191</v>
      </c>
      <c r="BT32" s="2">
        <v>514</v>
      </c>
      <c r="BU32" s="55">
        <f t="shared" si="22"/>
        <v>0.37159533073929962</v>
      </c>
    </row>
    <row r="33" spans="1:73" ht="14.4" x14ac:dyDescent="0.3">
      <c r="A33" s="32">
        <v>24</v>
      </c>
      <c r="B33" s="33" t="s">
        <v>40</v>
      </c>
      <c r="C33" s="42">
        <v>506</v>
      </c>
      <c r="D33" s="43" t="s">
        <v>41</v>
      </c>
      <c r="E33" s="68">
        <v>5</v>
      </c>
      <c r="F33" s="2">
        <v>27</v>
      </c>
      <c r="G33" s="55">
        <f t="shared" si="0"/>
        <v>0.18518518518518517</v>
      </c>
      <c r="H33" s="25">
        <v>80</v>
      </c>
      <c r="I33" s="25">
        <v>312</v>
      </c>
      <c r="J33" s="55">
        <f t="shared" si="1"/>
        <v>0.25641025641025639</v>
      </c>
      <c r="K33" s="2">
        <v>70</v>
      </c>
      <c r="L33" s="2">
        <v>243</v>
      </c>
      <c r="M33" s="55">
        <f t="shared" si="2"/>
        <v>0.2880658436213992</v>
      </c>
      <c r="N33" s="25">
        <v>237</v>
      </c>
      <c r="O33" s="25">
        <v>673</v>
      </c>
      <c r="P33" s="55">
        <f t="shared" si="3"/>
        <v>0.3521545319465082</v>
      </c>
      <c r="Q33" s="68">
        <v>7</v>
      </c>
      <c r="R33" s="2">
        <v>28</v>
      </c>
      <c r="S33" s="55">
        <f t="shared" si="4"/>
        <v>0.25</v>
      </c>
      <c r="T33" s="25">
        <v>97</v>
      </c>
      <c r="U33" s="25">
        <v>328</v>
      </c>
      <c r="V33" s="55">
        <f t="shared" si="5"/>
        <v>0.29573170731707316</v>
      </c>
      <c r="W33" s="2">
        <v>108</v>
      </c>
      <c r="X33" s="2">
        <v>297</v>
      </c>
      <c r="Y33" s="55">
        <f t="shared" si="6"/>
        <v>0.36363636363636365</v>
      </c>
      <c r="Z33" s="25">
        <v>333</v>
      </c>
      <c r="AA33" s="25">
        <v>873</v>
      </c>
      <c r="AB33" s="55">
        <f t="shared" si="7"/>
        <v>0.38144329896907214</v>
      </c>
      <c r="AC33" s="68">
        <v>28</v>
      </c>
      <c r="AD33" s="2">
        <v>97</v>
      </c>
      <c r="AE33" s="55">
        <f t="shared" si="8"/>
        <v>0.28865979381443296</v>
      </c>
      <c r="AF33" s="25">
        <v>197</v>
      </c>
      <c r="AG33" s="25">
        <v>472</v>
      </c>
      <c r="AH33" s="77">
        <f t="shared" si="9"/>
        <v>0.4173728813559322</v>
      </c>
      <c r="AI33" s="2">
        <v>205</v>
      </c>
      <c r="AJ33" s="2">
        <v>556</v>
      </c>
      <c r="AK33" s="55">
        <f t="shared" si="10"/>
        <v>0.36870503597122301</v>
      </c>
      <c r="AL33" s="25">
        <v>394</v>
      </c>
      <c r="AM33" s="25">
        <v>974</v>
      </c>
      <c r="AN33" s="77">
        <f t="shared" si="11"/>
        <v>0.40451745379876797</v>
      </c>
      <c r="AO33" s="68">
        <v>17</v>
      </c>
      <c r="AP33" s="2">
        <v>54</v>
      </c>
      <c r="AQ33" s="55">
        <f t="shared" si="12"/>
        <v>0.31481481481481483</v>
      </c>
      <c r="AR33" s="25">
        <v>171</v>
      </c>
      <c r="AS33" s="25">
        <v>390</v>
      </c>
      <c r="AT33" s="77">
        <f t="shared" si="13"/>
        <v>0.43846153846153846</v>
      </c>
      <c r="AU33" s="2">
        <v>222</v>
      </c>
      <c r="AV33" s="2">
        <v>488</v>
      </c>
      <c r="AW33" s="77">
        <f t="shared" si="14"/>
        <v>0.45491803278688525</v>
      </c>
      <c r="AX33" s="25">
        <v>337</v>
      </c>
      <c r="AY33" s="25">
        <v>921</v>
      </c>
      <c r="AZ33" s="55">
        <f t="shared" si="15"/>
        <v>0.36590662323561346</v>
      </c>
      <c r="BA33" s="68">
        <v>26</v>
      </c>
      <c r="BB33" s="2">
        <v>69</v>
      </c>
      <c r="BC33" s="55">
        <f t="shared" si="16"/>
        <v>0.37681159420289856</v>
      </c>
      <c r="BD33" s="25">
        <v>167</v>
      </c>
      <c r="BE33" s="25">
        <v>432</v>
      </c>
      <c r="BF33" s="55">
        <f t="shared" si="17"/>
        <v>0.38657407407407407</v>
      </c>
      <c r="BG33" s="2">
        <v>135</v>
      </c>
      <c r="BH33" s="2">
        <v>389</v>
      </c>
      <c r="BI33" s="55">
        <f t="shared" si="18"/>
        <v>0.34704370179948585</v>
      </c>
      <c r="BJ33" s="25">
        <v>252</v>
      </c>
      <c r="BK33" s="25">
        <v>821</v>
      </c>
      <c r="BL33" s="55">
        <f t="shared" si="19"/>
        <v>0.30694275274056027</v>
      </c>
      <c r="BM33" s="68">
        <v>17</v>
      </c>
      <c r="BN33" s="2">
        <v>57</v>
      </c>
      <c r="BO33" s="55">
        <f t="shared" si="20"/>
        <v>0.2982456140350877</v>
      </c>
      <c r="BP33" s="68">
        <v>104</v>
      </c>
      <c r="BQ33" s="2">
        <v>370</v>
      </c>
      <c r="BR33" s="55">
        <f t="shared" si="21"/>
        <v>0.2810810810810811</v>
      </c>
      <c r="BS33" s="68">
        <v>86</v>
      </c>
      <c r="BT33" s="2">
        <v>319</v>
      </c>
      <c r="BU33" s="55">
        <f t="shared" si="22"/>
        <v>0.26959247648902823</v>
      </c>
    </row>
    <row r="34" spans="1:73" ht="14.4" x14ac:dyDescent="0.3">
      <c r="A34" s="32">
        <v>25</v>
      </c>
      <c r="B34" s="33" t="s">
        <v>42</v>
      </c>
      <c r="C34" s="34">
        <v>514</v>
      </c>
      <c r="D34" s="43" t="s">
        <v>68</v>
      </c>
      <c r="E34" s="68">
        <v>9</v>
      </c>
      <c r="F34" s="2">
        <v>32</v>
      </c>
      <c r="G34" s="55">
        <f t="shared" si="0"/>
        <v>0.28125</v>
      </c>
      <c r="H34" s="25">
        <v>24</v>
      </c>
      <c r="I34" s="25">
        <v>68</v>
      </c>
      <c r="J34" s="55">
        <f t="shared" si="1"/>
        <v>0.35294117647058826</v>
      </c>
      <c r="K34" s="2">
        <v>21</v>
      </c>
      <c r="L34" s="2">
        <v>51</v>
      </c>
      <c r="M34" s="77">
        <f t="shared" si="2"/>
        <v>0.41176470588235292</v>
      </c>
      <c r="N34" s="25">
        <v>53</v>
      </c>
      <c r="O34" s="25">
        <v>111</v>
      </c>
      <c r="P34" s="77">
        <f t="shared" si="3"/>
        <v>0.47747747747747749</v>
      </c>
      <c r="Q34" s="68">
        <v>18</v>
      </c>
      <c r="R34" s="2">
        <v>54</v>
      </c>
      <c r="S34" s="55">
        <f t="shared" si="4"/>
        <v>0.33333333333333331</v>
      </c>
      <c r="T34" s="25">
        <v>43</v>
      </c>
      <c r="U34" s="25">
        <v>97</v>
      </c>
      <c r="V34" s="77">
        <f t="shared" si="5"/>
        <v>0.44329896907216493</v>
      </c>
      <c r="W34" s="2">
        <v>25</v>
      </c>
      <c r="X34" s="2">
        <v>77</v>
      </c>
      <c r="Y34" s="55">
        <f t="shared" si="6"/>
        <v>0.32467532467532467</v>
      </c>
      <c r="Z34" s="25">
        <v>52</v>
      </c>
      <c r="AA34" s="25">
        <v>138</v>
      </c>
      <c r="AB34" s="55">
        <f t="shared" si="7"/>
        <v>0.37681159420289856</v>
      </c>
      <c r="AC34" s="68">
        <v>30</v>
      </c>
      <c r="AD34" s="2">
        <v>75</v>
      </c>
      <c r="AE34" s="77">
        <f t="shared" si="8"/>
        <v>0.4</v>
      </c>
      <c r="AF34" s="25">
        <v>53</v>
      </c>
      <c r="AG34" s="25">
        <v>120</v>
      </c>
      <c r="AH34" s="77">
        <f t="shared" si="9"/>
        <v>0.44166666666666665</v>
      </c>
      <c r="AI34" s="2">
        <v>49</v>
      </c>
      <c r="AJ34" s="2">
        <v>110</v>
      </c>
      <c r="AK34" s="77">
        <f t="shared" si="10"/>
        <v>0.44545454545454544</v>
      </c>
      <c r="AL34" s="25">
        <v>160</v>
      </c>
      <c r="AM34" s="25">
        <v>284</v>
      </c>
      <c r="AN34" s="77">
        <f t="shared" si="11"/>
        <v>0.56338028169014087</v>
      </c>
      <c r="AO34" s="68">
        <v>21</v>
      </c>
      <c r="AP34" s="2">
        <v>63</v>
      </c>
      <c r="AQ34" s="55">
        <f t="shared" si="12"/>
        <v>0.33333333333333331</v>
      </c>
      <c r="AR34" s="25">
        <v>62</v>
      </c>
      <c r="AS34" s="25">
        <v>129</v>
      </c>
      <c r="AT34" s="77">
        <f t="shared" si="13"/>
        <v>0.48062015503875971</v>
      </c>
      <c r="AU34" s="2">
        <v>47</v>
      </c>
      <c r="AV34" s="2">
        <v>120</v>
      </c>
      <c r="AW34" s="55">
        <f t="shared" si="14"/>
        <v>0.39166666666666666</v>
      </c>
      <c r="AX34" s="25">
        <v>72</v>
      </c>
      <c r="AY34" s="25">
        <v>214</v>
      </c>
      <c r="AZ34" s="55">
        <f t="shared" si="15"/>
        <v>0.3364485981308411</v>
      </c>
      <c r="BA34" s="68">
        <v>43</v>
      </c>
      <c r="BB34" s="2">
        <v>112</v>
      </c>
      <c r="BC34" s="55">
        <f t="shared" si="16"/>
        <v>0.38392857142857145</v>
      </c>
      <c r="BD34" s="25">
        <v>42</v>
      </c>
      <c r="BE34" s="25">
        <v>179</v>
      </c>
      <c r="BF34" s="55">
        <f t="shared" si="17"/>
        <v>0.23463687150837989</v>
      </c>
      <c r="BG34" s="2">
        <v>21</v>
      </c>
      <c r="BH34" s="2">
        <v>94</v>
      </c>
      <c r="BI34" s="55">
        <f t="shared" si="18"/>
        <v>0.22340425531914893</v>
      </c>
      <c r="BJ34" s="25">
        <v>57</v>
      </c>
      <c r="BK34" s="25">
        <v>144</v>
      </c>
      <c r="BL34" s="55">
        <f t="shared" si="19"/>
        <v>0.39583333333333331</v>
      </c>
      <c r="BM34" s="68">
        <v>37</v>
      </c>
      <c r="BN34" s="2">
        <v>96</v>
      </c>
      <c r="BO34" s="55">
        <f t="shared" si="20"/>
        <v>0.38541666666666669</v>
      </c>
      <c r="BP34" s="68">
        <v>23</v>
      </c>
      <c r="BQ34" s="2">
        <v>101</v>
      </c>
      <c r="BR34" s="55">
        <f t="shared" si="21"/>
        <v>0.22772277227722773</v>
      </c>
      <c r="BS34" s="68">
        <v>25</v>
      </c>
      <c r="BT34" s="2">
        <v>126</v>
      </c>
      <c r="BU34" s="55">
        <f t="shared" si="22"/>
        <v>0.1984126984126984</v>
      </c>
    </row>
    <row r="35" spans="1:73" ht="14.4" x14ac:dyDescent="0.3">
      <c r="A35" s="32">
        <v>26</v>
      </c>
      <c r="B35" s="33" t="s">
        <v>43</v>
      </c>
      <c r="C35" s="42">
        <v>534</v>
      </c>
      <c r="D35" s="43" t="s">
        <v>44</v>
      </c>
      <c r="E35" s="68">
        <v>7</v>
      </c>
      <c r="F35" s="2">
        <v>98</v>
      </c>
      <c r="G35" s="55">
        <f t="shared" si="0"/>
        <v>7.1428571428571425E-2</v>
      </c>
      <c r="H35" s="25">
        <v>16</v>
      </c>
      <c r="I35" s="25">
        <v>166</v>
      </c>
      <c r="J35" s="55">
        <f t="shared" si="1"/>
        <v>9.6385542168674704E-2</v>
      </c>
      <c r="K35" s="2">
        <v>17</v>
      </c>
      <c r="L35" s="2">
        <v>117</v>
      </c>
      <c r="M35" s="55">
        <f t="shared" si="2"/>
        <v>0.14529914529914531</v>
      </c>
      <c r="N35" s="25">
        <v>51</v>
      </c>
      <c r="O35" s="25">
        <v>226</v>
      </c>
      <c r="P35" s="55">
        <f t="shared" si="3"/>
        <v>0.22566371681415928</v>
      </c>
      <c r="Q35" s="68">
        <v>5</v>
      </c>
      <c r="R35" s="2">
        <v>83</v>
      </c>
      <c r="S35" s="55">
        <f t="shared" si="4"/>
        <v>6.0240963855421686E-2</v>
      </c>
      <c r="T35" s="25">
        <v>9</v>
      </c>
      <c r="U35" s="25">
        <v>58</v>
      </c>
      <c r="V35" s="55">
        <f t="shared" si="5"/>
        <v>0.15517241379310345</v>
      </c>
      <c r="W35" s="2">
        <v>6</v>
      </c>
      <c r="X35" s="2">
        <v>62</v>
      </c>
      <c r="Y35" s="55">
        <f t="shared" si="6"/>
        <v>9.6774193548387094E-2</v>
      </c>
      <c r="Z35" s="25">
        <v>25</v>
      </c>
      <c r="AA35" s="25">
        <v>145</v>
      </c>
      <c r="AB35" s="55">
        <f t="shared" si="7"/>
        <v>0.17241379310344829</v>
      </c>
      <c r="AC35" s="68">
        <v>1</v>
      </c>
      <c r="AD35" s="2">
        <v>17</v>
      </c>
      <c r="AE35" s="55">
        <f t="shared" si="8"/>
        <v>5.8823529411764705E-2</v>
      </c>
      <c r="AF35" s="25">
        <v>1</v>
      </c>
      <c r="AG35" s="25">
        <v>51</v>
      </c>
      <c r="AH35" s="55">
        <f t="shared" si="9"/>
        <v>1.9607843137254902E-2</v>
      </c>
      <c r="AI35" s="2">
        <v>6</v>
      </c>
      <c r="AJ35" s="2">
        <v>28</v>
      </c>
      <c r="AK35" s="55">
        <f t="shared" si="10"/>
        <v>0.21428571428571427</v>
      </c>
      <c r="AL35" s="25">
        <v>11</v>
      </c>
      <c r="AM35" s="25">
        <v>120</v>
      </c>
      <c r="AN35" s="55">
        <f t="shared" si="11"/>
        <v>9.166666666666666E-2</v>
      </c>
      <c r="AO35" s="68">
        <v>0</v>
      </c>
      <c r="AP35" s="2">
        <v>12</v>
      </c>
      <c r="AQ35" s="55">
        <f t="shared" si="12"/>
        <v>0</v>
      </c>
      <c r="AR35" s="25">
        <v>7</v>
      </c>
      <c r="AS35" s="25">
        <v>38</v>
      </c>
      <c r="AT35" s="55">
        <f t="shared" si="13"/>
        <v>0.18421052631578946</v>
      </c>
      <c r="AU35" s="2">
        <v>6</v>
      </c>
      <c r="AV35" s="2">
        <v>73</v>
      </c>
      <c r="AW35" s="55">
        <f t="shared" si="14"/>
        <v>8.2191780821917804E-2</v>
      </c>
      <c r="AX35" s="25">
        <v>10</v>
      </c>
      <c r="AY35" s="25">
        <v>147</v>
      </c>
      <c r="AZ35" s="55">
        <f t="shared" si="15"/>
        <v>6.8027210884353748E-2</v>
      </c>
      <c r="BA35" s="68">
        <v>1</v>
      </c>
      <c r="BB35" s="2">
        <v>38</v>
      </c>
      <c r="BC35" s="55">
        <f t="shared" si="16"/>
        <v>2.6315789473684209E-2</v>
      </c>
      <c r="BD35" s="25">
        <v>4</v>
      </c>
      <c r="BE35" s="25">
        <v>55</v>
      </c>
      <c r="BF35" s="55">
        <f t="shared" si="17"/>
        <v>7.2727272727272724E-2</v>
      </c>
      <c r="BG35" s="2">
        <v>4</v>
      </c>
      <c r="BH35" s="2">
        <v>68</v>
      </c>
      <c r="BI35" s="55">
        <f t="shared" si="18"/>
        <v>5.8823529411764705E-2</v>
      </c>
      <c r="BJ35" s="25">
        <v>13</v>
      </c>
      <c r="BK35" s="25">
        <v>167</v>
      </c>
      <c r="BL35" s="55">
        <f t="shared" si="19"/>
        <v>7.7844311377245512E-2</v>
      </c>
      <c r="BM35" s="68">
        <v>1</v>
      </c>
      <c r="BN35" s="2">
        <v>13</v>
      </c>
      <c r="BO35" s="55">
        <f t="shared" si="20"/>
        <v>7.6923076923076927E-2</v>
      </c>
      <c r="BP35" s="68">
        <v>0</v>
      </c>
      <c r="BQ35" s="2">
        <v>26</v>
      </c>
      <c r="BR35" s="55">
        <f t="shared" si="21"/>
        <v>0</v>
      </c>
      <c r="BS35" s="68">
        <v>1</v>
      </c>
      <c r="BT35" s="2">
        <v>23</v>
      </c>
      <c r="BU35" s="55">
        <f t="shared" si="22"/>
        <v>4.3478260869565216E-2</v>
      </c>
    </row>
    <row r="36" spans="1:73" ht="14.4" x14ac:dyDescent="0.3">
      <c r="A36" s="32">
        <v>26</v>
      </c>
      <c r="B36" s="33" t="s">
        <v>43</v>
      </c>
      <c r="C36" s="42">
        <v>535</v>
      </c>
      <c r="D36" s="43" t="s">
        <v>69</v>
      </c>
      <c r="E36" s="68">
        <v>5</v>
      </c>
      <c r="F36" s="2">
        <v>21</v>
      </c>
      <c r="G36" s="55">
        <f t="shared" si="0"/>
        <v>0.23809523809523808</v>
      </c>
      <c r="H36" s="25">
        <v>21</v>
      </c>
      <c r="I36" s="25">
        <v>105</v>
      </c>
      <c r="J36" s="55">
        <f t="shared" si="1"/>
        <v>0.2</v>
      </c>
      <c r="K36" s="2">
        <v>21</v>
      </c>
      <c r="L36" s="2">
        <v>63</v>
      </c>
      <c r="M36" s="55">
        <f t="shared" si="2"/>
        <v>0.33333333333333331</v>
      </c>
      <c r="N36" s="25">
        <v>22</v>
      </c>
      <c r="O36" s="25">
        <v>121</v>
      </c>
      <c r="P36" s="55">
        <f t="shared" si="3"/>
        <v>0.18181818181818182</v>
      </c>
      <c r="Q36" s="68">
        <v>8</v>
      </c>
      <c r="R36" s="2">
        <v>54</v>
      </c>
      <c r="S36" s="55">
        <f t="shared" si="4"/>
        <v>0.14814814814814814</v>
      </c>
      <c r="T36" s="25">
        <v>23</v>
      </c>
      <c r="U36" s="25">
        <v>156</v>
      </c>
      <c r="V36" s="55">
        <f t="shared" si="5"/>
        <v>0.14743589743589744</v>
      </c>
      <c r="W36" s="2">
        <v>25</v>
      </c>
      <c r="X36" s="2">
        <v>139</v>
      </c>
      <c r="Y36" s="55">
        <f t="shared" si="6"/>
        <v>0.17985611510791366</v>
      </c>
      <c r="Z36" s="25">
        <v>44</v>
      </c>
      <c r="AA36" s="25">
        <v>290</v>
      </c>
      <c r="AB36" s="55">
        <f t="shared" si="7"/>
        <v>0.15172413793103448</v>
      </c>
      <c r="AC36" s="68">
        <v>6</v>
      </c>
      <c r="AD36" s="2">
        <v>87</v>
      </c>
      <c r="AE36" s="55">
        <f t="shared" si="8"/>
        <v>6.8965517241379309E-2</v>
      </c>
      <c r="AF36" s="25">
        <v>18</v>
      </c>
      <c r="AG36" s="25">
        <v>160</v>
      </c>
      <c r="AH36" s="55">
        <f t="shared" si="9"/>
        <v>0.1125</v>
      </c>
      <c r="AI36" s="2">
        <v>14</v>
      </c>
      <c r="AJ36" s="2">
        <v>147</v>
      </c>
      <c r="AK36" s="55">
        <f t="shared" si="10"/>
        <v>9.5238095238095233E-2</v>
      </c>
      <c r="AL36" s="25">
        <v>25</v>
      </c>
      <c r="AM36" s="25">
        <v>265</v>
      </c>
      <c r="AN36" s="55">
        <f t="shared" si="11"/>
        <v>9.4339622641509441E-2</v>
      </c>
      <c r="AO36" s="68">
        <v>15</v>
      </c>
      <c r="AP36" s="2">
        <v>94</v>
      </c>
      <c r="AQ36" s="55">
        <f t="shared" si="12"/>
        <v>0.15957446808510639</v>
      </c>
      <c r="AR36" s="25">
        <v>41</v>
      </c>
      <c r="AS36" s="25">
        <v>178</v>
      </c>
      <c r="AT36" s="55">
        <f t="shared" si="13"/>
        <v>0.2303370786516854</v>
      </c>
      <c r="AU36" s="2">
        <v>40</v>
      </c>
      <c r="AV36" s="2">
        <v>176</v>
      </c>
      <c r="AW36" s="55">
        <f t="shared" si="14"/>
        <v>0.22727272727272727</v>
      </c>
      <c r="AX36" s="25">
        <v>83</v>
      </c>
      <c r="AY36" s="25">
        <v>370</v>
      </c>
      <c r="AZ36" s="55">
        <f t="shared" si="15"/>
        <v>0.22432432432432434</v>
      </c>
      <c r="BA36" s="68">
        <v>18</v>
      </c>
      <c r="BB36" s="2">
        <v>118</v>
      </c>
      <c r="BC36" s="55">
        <f t="shared" si="16"/>
        <v>0.15254237288135594</v>
      </c>
      <c r="BD36" s="25">
        <v>71</v>
      </c>
      <c r="BE36" s="25">
        <v>267</v>
      </c>
      <c r="BF36" s="55">
        <f t="shared" si="17"/>
        <v>0.26591760299625467</v>
      </c>
      <c r="BG36" s="2">
        <v>53</v>
      </c>
      <c r="BH36" s="2">
        <v>242</v>
      </c>
      <c r="BI36" s="55">
        <f t="shared" si="18"/>
        <v>0.21900826446280991</v>
      </c>
      <c r="BJ36" s="25">
        <v>66</v>
      </c>
      <c r="BK36" s="25">
        <v>316</v>
      </c>
      <c r="BL36" s="55">
        <f t="shared" si="19"/>
        <v>0.20886075949367089</v>
      </c>
      <c r="BM36" s="68">
        <v>11</v>
      </c>
      <c r="BN36" s="2">
        <v>87</v>
      </c>
      <c r="BO36" s="55">
        <f t="shared" si="20"/>
        <v>0.12643678160919541</v>
      </c>
      <c r="BP36" s="68">
        <v>41</v>
      </c>
      <c r="BQ36" s="2">
        <v>285</v>
      </c>
      <c r="BR36" s="55">
        <f t="shared" si="21"/>
        <v>0.14385964912280702</v>
      </c>
      <c r="BS36" s="68">
        <v>39</v>
      </c>
      <c r="BT36" s="2">
        <v>215</v>
      </c>
      <c r="BU36" s="55">
        <f t="shared" si="22"/>
        <v>0.18139534883720931</v>
      </c>
    </row>
    <row r="37" spans="1:73" ht="14.4" x14ac:dyDescent="0.3">
      <c r="A37" s="47">
        <v>27</v>
      </c>
      <c r="B37" s="48" t="s">
        <v>45</v>
      </c>
      <c r="C37" s="49">
        <v>530</v>
      </c>
      <c r="D37" s="50" t="s">
        <v>70</v>
      </c>
      <c r="E37" s="68">
        <v>3</v>
      </c>
      <c r="F37" s="2">
        <v>81</v>
      </c>
      <c r="G37" s="55">
        <f t="shared" si="0"/>
        <v>3.7037037037037035E-2</v>
      </c>
      <c r="H37" s="25">
        <v>7</v>
      </c>
      <c r="I37" s="25">
        <v>268</v>
      </c>
      <c r="J37" s="55">
        <f t="shared" si="1"/>
        <v>2.6119402985074626E-2</v>
      </c>
      <c r="K37" s="2">
        <v>3</v>
      </c>
      <c r="L37" s="2">
        <v>140</v>
      </c>
      <c r="M37" s="55">
        <f t="shared" si="2"/>
        <v>2.1428571428571429E-2</v>
      </c>
      <c r="N37" s="25">
        <v>11</v>
      </c>
      <c r="O37" s="25">
        <v>246</v>
      </c>
      <c r="P37" s="55">
        <f t="shared" si="3"/>
        <v>4.4715447154471545E-2</v>
      </c>
      <c r="Q37" s="68">
        <v>2</v>
      </c>
      <c r="R37" s="2">
        <v>66</v>
      </c>
      <c r="S37" s="55">
        <f t="shared" si="4"/>
        <v>3.0303030303030304E-2</v>
      </c>
      <c r="T37" s="25">
        <v>6</v>
      </c>
      <c r="U37" s="25">
        <v>157</v>
      </c>
      <c r="V37" s="55">
        <f t="shared" si="5"/>
        <v>3.8216560509554139E-2</v>
      </c>
      <c r="W37" s="2">
        <v>2</v>
      </c>
      <c r="X37" s="2">
        <v>127</v>
      </c>
      <c r="Y37" s="55">
        <f t="shared" si="6"/>
        <v>1.5748031496062992E-2</v>
      </c>
      <c r="Z37" s="25">
        <v>4</v>
      </c>
      <c r="AA37" s="25">
        <v>307</v>
      </c>
      <c r="AB37" s="55">
        <f t="shared" si="7"/>
        <v>1.3029315960912053E-2</v>
      </c>
      <c r="AC37" s="68">
        <v>5</v>
      </c>
      <c r="AD37" s="2">
        <v>142</v>
      </c>
      <c r="AE37" s="55">
        <f t="shared" si="8"/>
        <v>3.5211267605633804E-2</v>
      </c>
      <c r="AF37" s="25">
        <v>9</v>
      </c>
      <c r="AG37" s="25">
        <v>243</v>
      </c>
      <c r="AH37" s="55">
        <f t="shared" si="9"/>
        <v>3.7037037037037035E-2</v>
      </c>
      <c r="AI37" s="2">
        <v>10</v>
      </c>
      <c r="AJ37" s="2">
        <v>234</v>
      </c>
      <c r="AK37" s="55">
        <f t="shared" si="10"/>
        <v>4.2735042735042736E-2</v>
      </c>
      <c r="AL37" s="25">
        <v>15</v>
      </c>
      <c r="AM37" s="25">
        <v>374</v>
      </c>
      <c r="AN37" s="55">
        <f t="shared" si="11"/>
        <v>4.0106951871657755E-2</v>
      </c>
      <c r="AO37" s="68">
        <v>1</v>
      </c>
      <c r="AP37" s="2">
        <v>92</v>
      </c>
      <c r="AQ37" s="55">
        <f t="shared" si="12"/>
        <v>1.0869565217391304E-2</v>
      </c>
      <c r="AR37" s="25">
        <v>8</v>
      </c>
      <c r="AS37" s="25">
        <v>282</v>
      </c>
      <c r="AT37" s="55">
        <f t="shared" si="13"/>
        <v>2.8368794326241134E-2</v>
      </c>
      <c r="AU37" s="2">
        <v>4</v>
      </c>
      <c r="AV37" s="2">
        <v>180</v>
      </c>
      <c r="AW37" s="55">
        <f t="shared" si="14"/>
        <v>2.2222222222222223E-2</v>
      </c>
      <c r="AX37" s="25">
        <v>10</v>
      </c>
      <c r="AY37" s="25">
        <v>356</v>
      </c>
      <c r="AZ37" s="55">
        <f t="shared" si="15"/>
        <v>2.8089887640449437E-2</v>
      </c>
      <c r="BA37" s="68">
        <v>5</v>
      </c>
      <c r="BB37" s="2">
        <v>133</v>
      </c>
      <c r="BC37" s="55">
        <f t="shared" si="16"/>
        <v>3.7593984962406013E-2</v>
      </c>
      <c r="BD37" s="25">
        <v>3</v>
      </c>
      <c r="BE37" s="25">
        <v>256</v>
      </c>
      <c r="BF37" s="55">
        <f t="shared" si="17"/>
        <v>1.171875E-2</v>
      </c>
      <c r="BG37" s="2">
        <v>5</v>
      </c>
      <c r="BH37" s="2">
        <v>128</v>
      </c>
      <c r="BI37" s="55">
        <f t="shared" si="18"/>
        <v>3.90625E-2</v>
      </c>
      <c r="BJ37" s="25">
        <v>8</v>
      </c>
      <c r="BK37" s="25">
        <v>310</v>
      </c>
      <c r="BL37" s="55">
        <f t="shared" si="19"/>
        <v>2.5806451612903226E-2</v>
      </c>
      <c r="BM37" s="68">
        <v>0</v>
      </c>
      <c r="BN37" s="2">
        <v>83</v>
      </c>
      <c r="BO37" s="55">
        <f t="shared" si="20"/>
        <v>0</v>
      </c>
      <c r="BP37" s="68">
        <v>1</v>
      </c>
      <c r="BQ37" s="2">
        <v>235</v>
      </c>
      <c r="BR37" s="55">
        <f t="shared" si="21"/>
        <v>4.2553191489361703E-3</v>
      </c>
      <c r="BS37" s="68">
        <v>7</v>
      </c>
      <c r="BT37" s="2">
        <v>157</v>
      </c>
      <c r="BU37" s="55">
        <f t="shared" si="22"/>
        <v>4.4585987261146494E-2</v>
      </c>
    </row>
    <row r="38" spans="1:73" ht="14.4" x14ac:dyDescent="0.3">
      <c r="A38" s="32">
        <v>28</v>
      </c>
      <c r="B38" s="33" t="s">
        <v>46</v>
      </c>
      <c r="C38" s="46">
        <v>515</v>
      </c>
      <c r="D38" s="43" t="s">
        <v>47</v>
      </c>
      <c r="E38" s="68">
        <v>808</v>
      </c>
      <c r="F38" s="2">
        <v>1872</v>
      </c>
      <c r="G38" s="77">
        <f t="shared" si="0"/>
        <v>0.43162393162393164</v>
      </c>
      <c r="H38" s="25">
        <v>2940</v>
      </c>
      <c r="I38" s="25">
        <v>6188</v>
      </c>
      <c r="J38" s="77">
        <f t="shared" si="1"/>
        <v>0.47511312217194568</v>
      </c>
      <c r="K38" s="2">
        <v>1721</v>
      </c>
      <c r="L38" s="2">
        <v>3284</v>
      </c>
      <c r="M38" s="77">
        <f t="shared" si="2"/>
        <v>0.52405602923264316</v>
      </c>
      <c r="N38" s="25">
        <v>4357</v>
      </c>
      <c r="O38" s="25">
        <v>8235</v>
      </c>
      <c r="P38" s="77">
        <f t="shared" si="3"/>
        <v>0.52908318154219791</v>
      </c>
      <c r="Q38" s="68">
        <v>1057</v>
      </c>
      <c r="R38" s="2">
        <v>2195</v>
      </c>
      <c r="S38" s="77">
        <f t="shared" si="4"/>
        <v>0.48154897494305238</v>
      </c>
      <c r="T38" s="25">
        <v>2051</v>
      </c>
      <c r="U38" s="25">
        <v>4276</v>
      </c>
      <c r="V38" s="77">
        <f t="shared" si="5"/>
        <v>0.47965388213283444</v>
      </c>
      <c r="W38" s="2">
        <v>1804</v>
      </c>
      <c r="X38" s="2">
        <v>3441</v>
      </c>
      <c r="Y38" s="77">
        <f t="shared" si="6"/>
        <v>0.52426620168555649</v>
      </c>
      <c r="Z38" s="25">
        <v>3998</v>
      </c>
      <c r="AA38" s="25">
        <v>7637</v>
      </c>
      <c r="AB38" s="77">
        <f t="shared" si="7"/>
        <v>0.52350399371480949</v>
      </c>
      <c r="AC38" s="68">
        <v>1036</v>
      </c>
      <c r="AD38" s="2">
        <v>2513</v>
      </c>
      <c r="AE38" s="77">
        <f t="shared" si="8"/>
        <v>0.41225626740947074</v>
      </c>
      <c r="AF38" s="25">
        <v>2490</v>
      </c>
      <c r="AG38" s="25">
        <v>5258</v>
      </c>
      <c r="AH38" s="77">
        <f t="shared" si="9"/>
        <v>0.47356409281095474</v>
      </c>
      <c r="AI38" s="2">
        <v>2009</v>
      </c>
      <c r="AJ38" s="2">
        <v>4173</v>
      </c>
      <c r="AK38" s="77">
        <f t="shared" si="10"/>
        <v>0.48142822909178051</v>
      </c>
      <c r="AL38" s="25">
        <v>3802</v>
      </c>
      <c r="AM38" s="25">
        <v>7535</v>
      </c>
      <c r="AN38" s="77">
        <f t="shared" si="11"/>
        <v>0.50457863304578632</v>
      </c>
      <c r="AO38" s="68">
        <v>1140</v>
      </c>
      <c r="AP38" s="2">
        <v>2649</v>
      </c>
      <c r="AQ38" s="77">
        <f t="shared" si="12"/>
        <v>0.43035107587768967</v>
      </c>
      <c r="AR38" s="25">
        <v>2662</v>
      </c>
      <c r="AS38" s="25">
        <v>5963</v>
      </c>
      <c r="AT38" s="77">
        <f t="shared" si="13"/>
        <v>0.44641958745597854</v>
      </c>
      <c r="AU38" s="2">
        <v>1918</v>
      </c>
      <c r="AV38" s="2">
        <v>4295</v>
      </c>
      <c r="AW38" s="77">
        <f t="shared" si="14"/>
        <v>0.44656577415599535</v>
      </c>
      <c r="AX38" s="25">
        <v>3284</v>
      </c>
      <c r="AY38" s="25">
        <v>7398</v>
      </c>
      <c r="AZ38" s="77">
        <f t="shared" si="15"/>
        <v>0.4439037577723709</v>
      </c>
      <c r="BA38" s="68">
        <v>1092</v>
      </c>
      <c r="BB38" s="2">
        <v>2677</v>
      </c>
      <c r="BC38" s="77">
        <f t="shared" si="16"/>
        <v>0.40791931266342923</v>
      </c>
      <c r="BD38" s="25">
        <v>1963</v>
      </c>
      <c r="BE38" s="25">
        <v>4552</v>
      </c>
      <c r="BF38" s="77">
        <f t="shared" si="17"/>
        <v>0.43123901581722318</v>
      </c>
      <c r="BG38" s="2">
        <v>1350</v>
      </c>
      <c r="BH38" s="2">
        <v>3162</v>
      </c>
      <c r="BI38" s="77">
        <f t="shared" si="18"/>
        <v>0.42694497153700189</v>
      </c>
      <c r="BJ38" s="25">
        <v>3467</v>
      </c>
      <c r="BK38" s="25">
        <v>7752</v>
      </c>
      <c r="BL38" s="77">
        <f t="shared" si="19"/>
        <v>0.44723942208462331</v>
      </c>
      <c r="BM38" s="68">
        <v>720</v>
      </c>
      <c r="BN38" s="2">
        <v>1939</v>
      </c>
      <c r="BO38" s="55">
        <f t="shared" si="20"/>
        <v>0.37132542547705005</v>
      </c>
      <c r="BP38" s="68">
        <v>2097</v>
      </c>
      <c r="BQ38" s="2">
        <v>5021</v>
      </c>
      <c r="BR38" s="77">
        <f t="shared" si="21"/>
        <v>0.41764588727345148</v>
      </c>
      <c r="BS38" s="68">
        <v>1333</v>
      </c>
      <c r="BT38" s="2">
        <v>3226</v>
      </c>
      <c r="BU38" s="77">
        <f t="shared" si="22"/>
        <v>0.41320520768753877</v>
      </c>
    </row>
    <row r="39" spans="1:73" ht="14.4" x14ac:dyDescent="0.3">
      <c r="A39" s="51"/>
      <c r="B39" s="52"/>
      <c r="C39" s="53"/>
      <c r="D39" s="54" t="s">
        <v>54</v>
      </c>
      <c r="E39" s="68">
        <v>57</v>
      </c>
      <c r="F39" s="2">
        <v>256</v>
      </c>
      <c r="G39" s="55">
        <f t="shared" si="0"/>
        <v>0.22265625</v>
      </c>
      <c r="H39" s="25">
        <v>245</v>
      </c>
      <c r="I39" s="25">
        <v>1097</v>
      </c>
      <c r="J39" s="55">
        <f t="shared" si="1"/>
        <v>0.22333637192342753</v>
      </c>
      <c r="K39" s="2">
        <v>144</v>
      </c>
      <c r="L39" s="2">
        <v>556</v>
      </c>
      <c r="M39" s="55">
        <f t="shared" si="2"/>
        <v>0.25899280575539568</v>
      </c>
      <c r="N39" s="25">
        <v>344</v>
      </c>
      <c r="O39" s="25">
        <v>1160</v>
      </c>
      <c r="P39" s="55">
        <f t="shared" si="3"/>
        <v>0.29655172413793102</v>
      </c>
      <c r="Q39" s="68">
        <v>16</v>
      </c>
      <c r="R39" s="2">
        <v>76</v>
      </c>
      <c r="S39" s="55">
        <f t="shared" si="4"/>
        <v>0.21052631578947367</v>
      </c>
      <c r="T39" s="25">
        <v>14</v>
      </c>
      <c r="U39" s="25">
        <v>74</v>
      </c>
      <c r="V39" s="55">
        <f t="shared" si="5"/>
        <v>0.1891891891891892</v>
      </c>
      <c r="W39" s="2">
        <v>12</v>
      </c>
      <c r="X39" s="2">
        <v>46</v>
      </c>
      <c r="Y39" s="55">
        <f t="shared" si="6"/>
        <v>0.2608695652173913</v>
      </c>
      <c r="Z39" s="25">
        <v>27</v>
      </c>
      <c r="AA39" s="25">
        <v>81</v>
      </c>
      <c r="AB39" s="55">
        <f t="shared" si="7"/>
        <v>0.33333333333333331</v>
      </c>
      <c r="AC39" s="68">
        <v>4</v>
      </c>
      <c r="AD39" s="2">
        <v>14</v>
      </c>
      <c r="AE39" s="55">
        <f t="shared" si="8"/>
        <v>0.2857142857142857</v>
      </c>
      <c r="AF39" s="25">
        <v>5</v>
      </c>
      <c r="AG39" s="25">
        <v>27</v>
      </c>
      <c r="AH39" s="55">
        <f t="shared" si="9"/>
        <v>0.18518518518518517</v>
      </c>
      <c r="AI39" s="2">
        <v>6</v>
      </c>
      <c r="AJ39" s="2">
        <v>27</v>
      </c>
      <c r="AK39" s="55">
        <f t="shared" si="10"/>
        <v>0.22222222222222221</v>
      </c>
      <c r="AL39" s="25">
        <v>25</v>
      </c>
      <c r="AM39" s="25">
        <v>70</v>
      </c>
      <c r="AN39" s="55">
        <f t="shared" si="11"/>
        <v>0.35714285714285715</v>
      </c>
      <c r="AO39" s="68">
        <v>1</v>
      </c>
      <c r="AP39" s="2">
        <v>11</v>
      </c>
      <c r="AQ39" s="55">
        <f t="shared" si="12"/>
        <v>9.0909090909090912E-2</v>
      </c>
      <c r="AR39" s="25">
        <v>10</v>
      </c>
      <c r="AS39" s="25">
        <v>32</v>
      </c>
      <c r="AT39" s="55">
        <f t="shared" si="13"/>
        <v>0.3125</v>
      </c>
      <c r="AU39" s="2">
        <v>7</v>
      </c>
      <c r="AV39" s="2">
        <v>23</v>
      </c>
      <c r="AW39" s="55">
        <f t="shared" si="14"/>
        <v>0.30434782608695654</v>
      </c>
      <c r="AX39" s="25">
        <v>10</v>
      </c>
      <c r="AY39" s="25">
        <v>65</v>
      </c>
      <c r="AZ39" s="55">
        <f t="shared" si="15"/>
        <v>0.15384615384615385</v>
      </c>
      <c r="BA39" s="68">
        <v>1</v>
      </c>
      <c r="BB39" s="2">
        <v>5</v>
      </c>
      <c r="BC39" s="55">
        <f t="shared" si="16"/>
        <v>0.2</v>
      </c>
      <c r="BD39" s="25">
        <v>6</v>
      </c>
      <c r="BE39" s="25">
        <v>24</v>
      </c>
      <c r="BF39" s="55">
        <f t="shared" si="17"/>
        <v>0.25</v>
      </c>
      <c r="BG39" s="2">
        <v>1</v>
      </c>
      <c r="BH39" s="2">
        <v>15</v>
      </c>
      <c r="BI39" s="55">
        <f t="shared" si="18"/>
        <v>6.6666666666666666E-2</v>
      </c>
      <c r="BJ39" s="25">
        <v>7</v>
      </c>
      <c r="BK39" s="25">
        <v>51</v>
      </c>
      <c r="BL39" s="55">
        <f t="shared" si="19"/>
        <v>0.13725490196078433</v>
      </c>
      <c r="BM39" s="68"/>
      <c r="BN39" s="2"/>
      <c r="BO39" s="55" t="s">
        <v>100</v>
      </c>
      <c r="BP39" s="68"/>
      <c r="BQ39" s="2"/>
      <c r="BR39" s="55" t="s">
        <v>100</v>
      </c>
      <c r="BS39" s="68"/>
      <c r="BT39" s="2"/>
      <c r="BU39" s="55" t="s">
        <v>100</v>
      </c>
    </row>
    <row r="40" spans="1:73" ht="15" thickBot="1" x14ac:dyDescent="0.35">
      <c r="A40" s="16"/>
      <c r="B40" s="17" t="s">
        <v>48</v>
      </c>
      <c r="C40" s="18"/>
      <c r="D40" s="19" t="s">
        <v>48</v>
      </c>
      <c r="E40" s="69">
        <v>1476</v>
      </c>
      <c r="F40" s="20">
        <v>4642</v>
      </c>
      <c r="G40" s="70">
        <f>E40/F40</f>
        <v>0.31796639379577768</v>
      </c>
      <c r="H40" s="20">
        <v>6946</v>
      </c>
      <c r="I40" s="20">
        <v>18545</v>
      </c>
      <c r="J40" s="70">
        <f>H40/I40</f>
        <v>0.37454839579401455</v>
      </c>
      <c r="K40" s="20">
        <v>4678</v>
      </c>
      <c r="L40" s="20">
        <v>10821</v>
      </c>
      <c r="M40" s="78">
        <f>K40/L40</f>
        <v>0.43230755013399869</v>
      </c>
      <c r="N40" s="20">
        <v>12604</v>
      </c>
      <c r="O40" s="20">
        <v>27002</v>
      </c>
      <c r="P40" s="78">
        <f>N40/O40</f>
        <v>0.46678023850085176</v>
      </c>
      <c r="Q40" s="69">
        <v>1872</v>
      </c>
      <c r="R40" s="20">
        <v>4910</v>
      </c>
      <c r="S40" s="70">
        <f>Q40/R40</f>
        <v>0.38126272912423625</v>
      </c>
      <c r="T40" s="20">
        <v>5938</v>
      </c>
      <c r="U40" s="20">
        <v>14632</v>
      </c>
      <c r="V40" s="78">
        <f>T40/U40</f>
        <v>0.40582285401858942</v>
      </c>
      <c r="W40" s="20">
        <v>5065</v>
      </c>
      <c r="X40" s="20">
        <v>12465</v>
      </c>
      <c r="Y40" s="78">
        <f>W40/X40</f>
        <v>0.40633774568792619</v>
      </c>
      <c r="Z40" s="20">
        <v>12454</v>
      </c>
      <c r="AA40" s="20">
        <v>29033</v>
      </c>
      <c r="AB40" s="78">
        <f>Z40/AA40</f>
        <v>0.42896014879619743</v>
      </c>
      <c r="AC40" s="69">
        <v>2268</v>
      </c>
      <c r="AD40" s="20">
        <v>7102</v>
      </c>
      <c r="AE40" s="70">
        <f>AC40/AD40</f>
        <v>0.31934666291185582</v>
      </c>
      <c r="AF40" s="20">
        <v>7287</v>
      </c>
      <c r="AG40" s="20">
        <v>18228</v>
      </c>
      <c r="AH40" s="70">
        <f>AF40/AG40</f>
        <v>0.39976958525345624</v>
      </c>
      <c r="AI40" s="20">
        <v>6315</v>
      </c>
      <c r="AJ40" s="20">
        <v>16243</v>
      </c>
      <c r="AK40" s="70">
        <f>AI40/AJ40</f>
        <v>0.38878286030905623</v>
      </c>
      <c r="AL40" s="20">
        <v>13785</v>
      </c>
      <c r="AM40" s="20">
        <v>32162</v>
      </c>
      <c r="AN40" s="78">
        <f>AL40/AM40</f>
        <v>0.42861140476338538</v>
      </c>
      <c r="AO40" s="69">
        <v>2470</v>
      </c>
      <c r="AP40" s="20">
        <v>7075</v>
      </c>
      <c r="AQ40" s="70">
        <f>AO40/AP40</f>
        <v>0.34911660777385162</v>
      </c>
      <c r="AR40" s="20">
        <v>7873</v>
      </c>
      <c r="AS40" s="20">
        <v>18945</v>
      </c>
      <c r="AT40" s="78">
        <f>AR40/AS40</f>
        <v>0.41557139086830297</v>
      </c>
      <c r="AU40" s="20">
        <v>6830</v>
      </c>
      <c r="AV40" s="20">
        <v>15941</v>
      </c>
      <c r="AW40" s="78">
        <f>AU40/AV40</f>
        <v>0.42845492754532338</v>
      </c>
      <c r="AX40" s="20">
        <v>13491</v>
      </c>
      <c r="AY40" s="20">
        <v>31088</v>
      </c>
      <c r="AZ40" s="78">
        <f>AX40/AY40</f>
        <v>0.43396165723108593</v>
      </c>
      <c r="BA40" s="69">
        <v>2778</v>
      </c>
      <c r="BB40" s="20">
        <v>8024</v>
      </c>
      <c r="BC40" s="70">
        <f>BA40/BB40</f>
        <v>0.34621136590229312</v>
      </c>
      <c r="BD40" s="20">
        <v>7459</v>
      </c>
      <c r="BE40" s="20">
        <v>18593</v>
      </c>
      <c r="BF40" s="78">
        <f>BD40/BE40</f>
        <v>0.40117248426827301</v>
      </c>
      <c r="BG40" s="20">
        <v>5220</v>
      </c>
      <c r="BH40" s="20">
        <v>13161</v>
      </c>
      <c r="BI40" s="70">
        <f>BG40/BH40</f>
        <v>0.39662639617050377</v>
      </c>
      <c r="BJ40" s="20">
        <v>12891</v>
      </c>
      <c r="BK40" s="20">
        <v>30685</v>
      </c>
      <c r="BL40" s="78">
        <f>BJ40/BK40</f>
        <v>0.42010754440280268</v>
      </c>
      <c r="BM40" s="69">
        <v>2464</v>
      </c>
      <c r="BN40" s="20">
        <v>6832</v>
      </c>
      <c r="BO40" s="70">
        <f>BM40/BN40</f>
        <v>0.36065573770491804</v>
      </c>
      <c r="BP40" s="69">
        <v>6969</v>
      </c>
      <c r="BQ40" s="20">
        <v>17589</v>
      </c>
      <c r="BR40" s="85">
        <f t="shared" si="21"/>
        <v>0.39621354255500596</v>
      </c>
      <c r="BS40" s="69">
        <v>5227</v>
      </c>
      <c r="BT40" s="20">
        <v>12839</v>
      </c>
      <c r="BU40" s="78">
        <f t="shared" ref="BU40" si="23">BS40/BT40</f>
        <v>0.40711893449645609</v>
      </c>
    </row>
    <row r="41" spans="1:73" ht="117.6" customHeight="1" x14ac:dyDescent="0.25">
      <c r="A41" s="76" t="s">
        <v>103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73" x14ac:dyDescent="0.25">
      <c r="A42" s="30"/>
      <c r="B42" s="30"/>
      <c r="C42" s="31"/>
      <c r="D42" s="30"/>
      <c r="E42" s="22"/>
      <c r="F42" s="22"/>
      <c r="G42" s="23"/>
      <c r="H42" s="21"/>
      <c r="I42" s="23"/>
      <c r="J42" s="24"/>
    </row>
  </sheetData>
  <pageMargins left="0.7" right="0.7" top="0.75" bottom="0.75" header="0.3" footer="0.3"/>
  <pageSetup scale="65" orientation="landscape" r:id="rId1"/>
  <headerFooter>
    <oddHeader>&amp;CAEL Quarterly Exiters Missing SSN Rate Jul 1, 2013 - Mar 31, 2019</oddHeader>
    <oddFooter>&amp;LJuly 2019&amp;RTWC, Division of Operational Insight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C42"/>
  <sheetViews>
    <sheetView zoomScaleNormal="100" workbookViewId="0">
      <selection activeCell="X4" sqref="X4"/>
    </sheetView>
  </sheetViews>
  <sheetFormatPr defaultRowHeight="13.2" x14ac:dyDescent="0.25"/>
  <cols>
    <col min="1" max="1" width="6" style="3" customWidth="1"/>
    <col min="2" max="2" width="13.6640625" style="4" customWidth="1"/>
    <col min="3" max="3" width="8.44140625" style="5" customWidth="1"/>
    <col min="4" max="4" width="30.44140625" style="6" customWidth="1"/>
    <col min="5" max="6" width="10.77734375" style="8" customWidth="1"/>
    <col min="7" max="7" width="10.77734375" style="7" customWidth="1"/>
    <col min="8" max="8" width="10.77734375" style="1" customWidth="1"/>
    <col min="9" max="9" width="10.77734375" style="7" customWidth="1"/>
    <col min="10" max="10" width="10.77734375" style="9" customWidth="1"/>
    <col min="11" max="22" width="10.77734375" customWidth="1"/>
  </cols>
  <sheetData>
    <row r="1" spans="1:29" x14ac:dyDescent="0.25">
      <c r="A1" s="38"/>
      <c r="B1" s="39"/>
      <c r="C1" s="40"/>
      <c r="D1" s="41"/>
      <c r="E1" s="66" t="s">
        <v>93</v>
      </c>
      <c r="F1" s="58"/>
      <c r="G1" s="56"/>
      <c r="H1" s="26" t="s">
        <v>94</v>
      </c>
      <c r="I1" s="28"/>
      <c r="J1" s="29"/>
      <c r="K1" s="66" t="s">
        <v>95</v>
      </c>
      <c r="L1" s="57"/>
      <c r="M1" s="27"/>
      <c r="N1" s="26" t="s">
        <v>96</v>
      </c>
      <c r="O1" s="28"/>
      <c r="P1" s="29"/>
      <c r="Q1" s="66" t="s">
        <v>97</v>
      </c>
      <c r="R1" s="58"/>
      <c r="S1" s="56"/>
      <c r="T1" s="26" t="s">
        <v>105</v>
      </c>
      <c r="U1" s="28"/>
      <c r="V1" s="29"/>
      <c r="W1" s="71"/>
      <c r="X1" s="71"/>
      <c r="Y1" s="73"/>
      <c r="Z1" s="72"/>
      <c r="AA1" s="73"/>
      <c r="AB1" s="71"/>
      <c r="AC1" s="74"/>
    </row>
    <row r="2" spans="1:29" ht="30" customHeight="1" x14ac:dyDescent="0.3">
      <c r="A2" s="10" t="s">
        <v>1</v>
      </c>
      <c r="B2" s="11" t="s">
        <v>2</v>
      </c>
      <c r="C2" s="12" t="s">
        <v>3</v>
      </c>
      <c r="D2" s="15" t="s">
        <v>0</v>
      </c>
      <c r="E2" s="67" t="s">
        <v>101</v>
      </c>
      <c r="F2" s="13" t="s">
        <v>99</v>
      </c>
      <c r="G2" s="14" t="s">
        <v>49</v>
      </c>
      <c r="H2" s="67" t="s">
        <v>101</v>
      </c>
      <c r="I2" s="13" t="s">
        <v>99</v>
      </c>
      <c r="J2" s="14" t="s">
        <v>49</v>
      </c>
      <c r="K2" s="67" t="s">
        <v>101</v>
      </c>
      <c r="L2" s="13" t="s">
        <v>99</v>
      </c>
      <c r="M2" s="14" t="s">
        <v>49</v>
      </c>
      <c r="N2" s="67" t="s">
        <v>101</v>
      </c>
      <c r="O2" s="13" t="s">
        <v>99</v>
      </c>
      <c r="P2" s="14" t="s">
        <v>49</v>
      </c>
      <c r="Q2" s="67" t="s">
        <v>101</v>
      </c>
      <c r="R2" s="13" t="s">
        <v>99</v>
      </c>
      <c r="S2" s="14" t="s">
        <v>49</v>
      </c>
      <c r="T2" s="67" t="s">
        <v>101</v>
      </c>
      <c r="U2" s="13" t="s">
        <v>99</v>
      </c>
      <c r="V2" s="14" t="s">
        <v>49</v>
      </c>
      <c r="W2" s="63"/>
      <c r="X2" s="63"/>
      <c r="Y2" s="64"/>
      <c r="Z2" s="63"/>
      <c r="AA2" s="63"/>
      <c r="AB2" s="64"/>
    </row>
    <row r="3" spans="1:29" ht="14.4" x14ac:dyDescent="0.3">
      <c r="A3" s="32">
        <v>1</v>
      </c>
      <c r="B3" s="33" t="s">
        <v>4</v>
      </c>
      <c r="C3" s="42">
        <v>502</v>
      </c>
      <c r="D3" s="43" t="s">
        <v>5</v>
      </c>
      <c r="E3" s="68">
        <v>68</v>
      </c>
      <c r="F3" s="2">
        <v>453</v>
      </c>
      <c r="G3" s="55">
        <f>E3/F3</f>
        <v>0.15011037527593818</v>
      </c>
      <c r="H3" s="25">
        <v>175</v>
      </c>
      <c r="I3" s="25">
        <v>754</v>
      </c>
      <c r="J3" s="55">
        <f>H3/I3</f>
        <v>0.23209549071618038</v>
      </c>
      <c r="K3" s="2">
        <v>456</v>
      </c>
      <c r="L3" s="2">
        <v>1415</v>
      </c>
      <c r="M3" s="55">
        <f>K3/L3</f>
        <v>0.32226148409893995</v>
      </c>
      <c r="N3" s="25">
        <v>484</v>
      </c>
      <c r="O3" s="25">
        <v>1340</v>
      </c>
      <c r="P3" s="55">
        <f>N3/O3</f>
        <v>0.36119402985074628</v>
      </c>
      <c r="Q3" s="68">
        <v>358</v>
      </c>
      <c r="R3" s="2">
        <v>1429</v>
      </c>
      <c r="S3" s="55">
        <f>Q3/R3</f>
        <v>0.25052484254723584</v>
      </c>
      <c r="T3" s="25">
        <v>164</v>
      </c>
      <c r="U3" s="25">
        <v>765</v>
      </c>
      <c r="V3" s="55">
        <f>T3/U3</f>
        <v>0.21437908496732025</v>
      </c>
      <c r="W3" s="59"/>
      <c r="X3" s="59"/>
      <c r="Y3" s="60"/>
      <c r="Z3" s="61"/>
      <c r="AA3" s="61"/>
      <c r="AB3" s="62"/>
    </row>
    <row r="4" spans="1:29" ht="14.4" x14ac:dyDescent="0.3">
      <c r="A4" s="32">
        <v>2</v>
      </c>
      <c r="B4" s="33" t="s">
        <v>6</v>
      </c>
      <c r="C4" s="42">
        <v>526</v>
      </c>
      <c r="D4" s="43" t="s">
        <v>55</v>
      </c>
      <c r="E4" s="68">
        <v>55</v>
      </c>
      <c r="F4" s="2">
        <v>218</v>
      </c>
      <c r="G4" s="55">
        <f t="shared" ref="G4:G39" si="0">E4/F4</f>
        <v>0.25229357798165136</v>
      </c>
      <c r="H4" s="25">
        <v>228</v>
      </c>
      <c r="I4" s="25">
        <v>760</v>
      </c>
      <c r="J4" s="55">
        <f t="shared" ref="J4:J39" si="1">H4/I4</f>
        <v>0.3</v>
      </c>
      <c r="K4" s="2">
        <v>179</v>
      </c>
      <c r="L4" s="2">
        <v>753</v>
      </c>
      <c r="M4" s="55">
        <f t="shared" ref="M4:M39" si="2">K4/L4</f>
        <v>0.23771580345285526</v>
      </c>
      <c r="N4" s="25">
        <v>178</v>
      </c>
      <c r="O4" s="25">
        <v>872</v>
      </c>
      <c r="P4" s="55">
        <f t="shared" ref="P4:P39" si="3">N4/O4</f>
        <v>0.20412844036697247</v>
      </c>
      <c r="Q4" s="68">
        <v>154</v>
      </c>
      <c r="R4" s="2">
        <v>707</v>
      </c>
      <c r="S4" s="55">
        <f t="shared" ref="S4:S39" si="4">Q4/R4</f>
        <v>0.21782178217821782</v>
      </c>
      <c r="T4" s="25">
        <v>124</v>
      </c>
      <c r="U4" s="25">
        <v>564</v>
      </c>
      <c r="V4" s="55">
        <f t="shared" ref="V4:V38" si="5">T4/U4</f>
        <v>0.21985815602836881</v>
      </c>
      <c r="W4" s="59"/>
      <c r="X4" s="59"/>
      <c r="Y4" s="60"/>
      <c r="Z4" s="61"/>
      <c r="AA4" s="61"/>
      <c r="AB4" s="62"/>
    </row>
    <row r="5" spans="1:29" ht="14.4" x14ac:dyDescent="0.3">
      <c r="A5" s="32">
        <v>3</v>
      </c>
      <c r="B5" s="33" t="s">
        <v>7</v>
      </c>
      <c r="C5" s="42">
        <v>528</v>
      </c>
      <c r="D5" s="43" t="s">
        <v>8</v>
      </c>
      <c r="E5" s="68">
        <v>132</v>
      </c>
      <c r="F5" s="2">
        <v>434</v>
      </c>
      <c r="G5" s="55">
        <f t="shared" si="0"/>
        <v>0.30414746543778803</v>
      </c>
      <c r="H5" s="25">
        <v>172</v>
      </c>
      <c r="I5" s="25">
        <v>494</v>
      </c>
      <c r="J5" s="55">
        <f t="shared" si="1"/>
        <v>0.34817813765182187</v>
      </c>
      <c r="K5" s="2">
        <v>178</v>
      </c>
      <c r="L5" s="2">
        <v>482</v>
      </c>
      <c r="M5" s="55">
        <f t="shared" si="2"/>
        <v>0.36929460580912865</v>
      </c>
      <c r="N5" s="25">
        <v>131</v>
      </c>
      <c r="O5" s="25">
        <v>457</v>
      </c>
      <c r="P5" s="55">
        <f t="shared" si="3"/>
        <v>0.28665207877461707</v>
      </c>
      <c r="Q5" s="68">
        <v>119</v>
      </c>
      <c r="R5" s="2">
        <v>510</v>
      </c>
      <c r="S5" s="55">
        <f t="shared" si="4"/>
        <v>0.23333333333333334</v>
      </c>
      <c r="T5" s="25">
        <v>89</v>
      </c>
      <c r="U5" s="25">
        <v>297</v>
      </c>
      <c r="V5" s="55">
        <f t="shared" si="5"/>
        <v>0.29966329966329969</v>
      </c>
      <c r="W5" s="59"/>
      <c r="X5" s="59"/>
      <c r="Y5" s="60"/>
      <c r="Z5" s="61"/>
      <c r="AA5" s="61"/>
      <c r="AB5" s="62"/>
    </row>
    <row r="6" spans="1:29" ht="14.4" x14ac:dyDescent="0.3">
      <c r="A6" s="32">
        <v>4</v>
      </c>
      <c r="B6" s="33" t="s">
        <v>9</v>
      </c>
      <c r="C6" s="42">
        <v>533</v>
      </c>
      <c r="D6" s="43" t="s">
        <v>11</v>
      </c>
      <c r="E6" s="68">
        <v>85</v>
      </c>
      <c r="F6" s="2">
        <v>204</v>
      </c>
      <c r="G6" s="77">
        <f t="shared" si="0"/>
        <v>0.41666666666666669</v>
      </c>
      <c r="H6" s="25">
        <v>137</v>
      </c>
      <c r="I6" s="25">
        <v>314</v>
      </c>
      <c r="J6" s="77">
        <f t="shared" si="1"/>
        <v>0.43630573248407645</v>
      </c>
      <c r="K6" s="2">
        <v>145</v>
      </c>
      <c r="L6" s="2">
        <v>351</v>
      </c>
      <c r="M6" s="77">
        <f t="shared" si="2"/>
        <v>0.4131054131054131</v>
      </c>
      <c r="N6" s="25">
        <v>115</v>
      </c>
      <c r="O6" s="25">
        <v>272</v>
      </c>
      <c r="P6" s="77">
        <f t="shared" si="3"/>
        <v>0.42279411764705882</v>
      </c>
      <c r="Q6" s="68">
        <v>88</v>
      </c>
      <c r="R6" s="2">
        <v>233</v>
      </c>
      <c r="S6" s="55">
        <f t="shared" si="4"/>
        <v>0.37768240343347642</v>
      </c>
      <c r="T6" s="25">
        <v>78</v>
      </c>
      <c r="U6" s="25">
        <v>229</v>
      </c>
      <c r="V6" s="55">
        <f t="shared" si="5"/>
        <v>0.34061135371179041</v>
      </c>
      <c r="W6" s="59"/>
      <c r="X6" s="59"/>
      <c r="Y6" s="60"/>
      <c r="Z6" s="61"/>
      <c r="AA6" s="61"/>
      <c r="AB6" s="62"/>
    </row>
    <row r="7" spans="1:29" ht="14.4" x14ac:dyDescent="0.3">
      <c r="A7" s="32">
        <v>4</v>
      </c>
      <c r="B7" s="33" t="s">
        <v>9</v>
      </c>
      <c r="C7" s="42">
        <v>536</v>
      </c>
      <c r="D7" s="43" t="s">
        <v>12</v>
      </c>
      <c r="E7" s="68">
        <v>805</v>
      </c>
      <c r="F7" s="2">
        <v>1302</v>
      </c>
      <c r="G7" s="77">
        <f t="shared" si="0"/>
        <v>0.61827956989247312</v>
      </c>
      <c r="H7" s="25">
        <v>1074</v>
      </c>
      <c r="I7" s="25">
        <v>1685</v>
      </c>
      <c r="J7" s="77">
        <f t="shared" si="1"/>
        <v>0.63738872403560831</v>
      </c>
      <c r="K7" s="2">
        <v>1675</v>
      </c>
      <c r="L7" s="2">
        <v>2529</v>
      </c>
      <c r="M7" s="77">
        <f t="shared" si="2"/>
        <v>0.6623171213918545</v>
      </c>
      <c r="N7" s="25">
        <v>1243</v>
      </c>
      <c r="O7" s="25">
        <v>1970</v>
      </c>
      <c r="P7" s="77">
        <f t="shared" si="3"/>
        <v>0.63096446700507614</v>
      </c>
      <c r="Q7" s="68">
        <v>1544</v>
      </c>
      <c r="R7" s="2">
        <v>2216</v>
      </c>
      <c r="S7" s="77">
        <f t="shared" si="4"/>
        <v>0.69675090252707583</v>
      </c>
      <c r="T7" s="25">
        <v>1024</v>
      </c>
      <c r="U7" s="25">
        <v>1457</v>
      </c>
      <c r="V7" s="77">
        <f t="shared" si="5"/>
        <v>0.70281400137268357</v>
      </c>
      <c r="W7" s="59"/>
      <c r="X7" s="59"/>
      <c r="Y7" s="60"/>
      <c r="Z7" s="61"/>
      <c r="AA7" s="61"/>
      <c r="AB7" s="62"/>
    </row>
    <row r="8" spans="1:29" ht="14.4" x14ac:dyDescent="0.3">
      <c r="A8" s="44">
        <v>4</v>
      </c>
      <c r="B8" s="45" t="s">
        <v>9</v>
      </c>
      <c r="C8" s="42">
        <v>540</v>
      </c>
      <c r="D8" s="43" t="s">
        <v>10</v>
      </c>
      <c r="E8" s="68">
        <v>111</v>
      </c>
      <c r="F8" s="2">
        <v>363</v>
      </c>
      <c r="G8" s="55">
        <f t="shared" si="0"/>
        <v>0.30578512396694213</v>
      </c>
      <c r="H8" s="25">
        <v>121</v>
      </c>
      <c r="I8" s="25">
        <v>418</v>
      </c>
      <c r="J8" s="55">
        <f t="shared" si="1"/>
        <v>0.28947368421052633</v>
      </c>
      <c r="K8" s="2">
        <v>186</v>
      </c>
      <c r="L8" s="2">
        <v>497</v>
      </c>
      <c r="M8" s="55">
        <f t="shared" si="2"/>
        <v>0.37424547283702214</v>
      </c>
      <c r="N8" s="25">
        <v>158</v>
      </c>
      <c r="O8" s="25">
        <v>489</v>
      </c>
      <c r="P8" s="55">
        <f t="shared" si="3"/>
        <v>0.32310838445807771</v>
      </c>
      <c r="Q8" s="68">
        <v>108</v>
      </c>
      <c r="R8" s="2">
        <v>520</v>
      </c>
      <c r="S8" s="55">
        <f t="shared" si="4"/>
        <v>0.2076923076923077</v>
      </c>
      <c r="T8" s="25">
        <v>65</v>
      </c>
      <c r="U8" s="25">
        <v>331</v>
      </c>
      <c r="V8" s="55">
        <f t="shared" si="5"/>
        <v>0.19637462235649547</v>
      </c>
      <c r="W8" s="59"/>
      <c r="X8" s="59"/>
      <c r="Y8" s="60"/>
      <c r="Z8" s="61"/>
      <c r="AA8" s="61"/>
      <c r="AB8" s="62"/>
    </row>
    <row r="9" spans="1:29" ht="14.4" x14ac:dyDescent="0.3">
      <c r="A9" s="44">
        <v>4</v>
      </c>
      <c r="B9" s="45" t="s">
        <v>9</v>
      </c>
      <c r="C9" s="34">
        <v>541</v>
      </c>
      <c r="D9" s="43" t="s">
        <v>56</v>
      </c>
      <c r="E9" s="68"/>
      <c r="F9" s="2"/>
      <c r="G9" s="55" t="s">
        <v>100</v>
      </c>
      <c r="H9" s="25">
        <v>16</v>
      </c>
      <c r="I9" s="25">
        <v>29</v>
      </c>
      <c r="J9" s="77">
        <f t="shared" si="1"/>
        <v>0.55172413793103448</v>
      </c>
      <c r="K9" s="2">
        <v>49</v>
      </c>
      <c r="L9" s="2">
        <v>119</v>
      </c>
      <c r="M9" s="77">
        <f t="shared" si="2"/>
        <v>0.41176470588235292</v>
      </c>
      <c r="N9" s="25">
        <v>34</v>
      </c>
      <c r="O9" s="25">
        <v>114</v>
      </c>
      <c r="P9" s="55">
        <f t="shared" si="3"/>
        <v>0.2982456140350877</v>
      </c>
      <c r="Q9" s="68">
        <v>38</v>
      </c>
      <c r="R9" s="2">
        <v>144</v>
      </c>
      <c r="S9" s="55">
        <f t="shared" si="4"/>
        <v>0.2638888888888889</v>
      </c>
      <c r="T9" s="25">
        <v>8</v>
      </c>
      <c r="U9" s="25">
        <v>52</v>
      </c>
      <c r="V9" s="55">
        <f t="shared" si="5"/>
        <v>0.15384615384615385</v>
      </c>
      <c r="W9" s="59"/>
      <c r="X9" s="59"/>
      <c r="Y9" s="60"/>
      <c r="Z9" s="61"/>
      <c r="AA9" s="61"/>
      <c r="AB9" s="62"/>
    </row>
    <row r="10" spans="1:29" ht="14.4" x14ac:dyDescent="0.3">
      <c r="A10" s="32">
        <v>5</v>
      </c>
      <c r="B10" s="33" t="s">
        <v>13</v>
      </c>
      <c r="C10" s="42">
        <v>538</v>
      </c>
      <c r="D10" s="43" t="s">
        <v>57</v>
      </c>
      <c r="E10" s="68">
        <v>1571</v>
      </c>
      <c r="F10" s="2">
        <v>2998</v>
      </c>
      <c r="G10" s="77">
        <f t="shared" si="0"/>
        <v>0.52401601067378256</v>
      </c>
      <c r="H10" s="25">
        <v>2384</v>
      </c>
      <c r="I10" s="25">
        <v>4136</v>
      </c>
      <c r="J10" s="77">
        <f t="shared" si="1"/>
        <v>0.57640232108317213</v>
      </c>
      <c r="K10" s="2">
        <v>2678</v>
      </c>
      <c r="L10" s="2">
        <v>4489</v>
      </c>
      <c r="M10" s="77">
        <f t="shared" si="2"/>
        <v>0.59656939184673652</v>
      </c>
      <c r="N10" s="25">
        <v>2865</v>
      </c>
      <c r="O10" s="25">
        <v>4444</v>
      </c>
      <c r="P10" s="77">
        <f t="shared" si="3"/>
        <v>0.64468946894689472</v>
      </c>
      <c r="Q10" s="68">
        <v>2459</v>
      </c>
      <c r="R10" s="2">
        <v>4278</v>
      </c>
      <c r="S10" s="77">
        <f t="shared" si="4"/>
        <v>0.57480130902290794</v>
      </c>
      <c r="T10" s="25">
        <v>1407</v>
      </c>
      <c r="U10" s="25">
        <v>2599</v>
      </c>
      <c r="V10" s="77">
        <f t="shared" si="5"/>
        <v>0.54136206233166606</v>
      </c>
      <c r="W10" s="59"/>
      <c r="X10" s="59"/>
      <c r="Y10" s="60"/>
      <c r="Z10" s="61"/>
      <c r="AA10" s="61"/>
      <c r="AB10" s="62"/>
    </row>
    <row r="11" spans="1:29" ht="14.4" x14ac:dyDescent="0.3">
      <c r="A11" s="32">
        <v>6</v>
      </c>
      <c r="B11" s="33" t="s">
        <v>14</v>
      </c>
      <c r="C11" s="42">
        <v>509</v>
      </c>
      <c r="D11" s="43" t="s">
        <v>58</v>
      </c>
      <c r="E11" s="68">
        <v>2958</v>
      </c>
      <c r="F11" s="2">
        <v>4465</v>
      </c>
      <c r="G11" s="77">
        <f t="shared" si="0"/>
        <v>0.6624860022396416</v>
      </c>
      <c r="H11" s="25">
        <v>1766</v>
      </c>
      <c r="I11" s="25">
        <v>3328</v>
      </c>
      <c r="J11" s="77">
        <f t="shared" si="1"/>
        <v>0.53064903846153844</v>
      </c>
      <c r="K11" s="2">
        <v>2913</v>
      </c>
      <c r="L11" s="2">
        <v>6626</v>
      </c>
      <c r="M11" s="77">
        <f t="shared" si="2"/>
        <v>0.43963175369755508</v>
      </c>
      <c r="N11" s="25">
        <v>4555</v>
      </c>
      <c r="O11" s="25">
        <v>7676</v>
      </c>
      <c r="P11" s="77">
        <f t="shared" si="3"/>
        <v>0.59340802501302758</v>
      </c>
      <c r="Q11" s="68">
        <v>4901</v>
      </c>
      <c r="R11" s="2">
        <v>8054</v>
      </c>
      <c r="S11" s="77">
        <f t="shared" si="4"/>
        <v>0.60851750682890493</v>
      </c>
      <c r="T11" s="25">
        <v>3063</v>
      </c>
      <c r="U11" s="25">
        <v>4952</v>
      </c>
      <c r="V11" s="77">
        <f t="shared" si="5"/>
        <v>0.61853796445880449</v>
      </c>
      <c r="W11" s="59"/>
      <c r="X11" s="59"/>
      <c r="Y11" s="60"/>
      <c r="Z11" s="61"/>
      <c r="AA11" s="61"/>
      <c r="AB11" s="62"/>
    </row>
    <row r="12" spans="1:29" ht="14.4" x14ac:dyDescent="0.3">
      <c r="A12" s="32">
        <v>7</v>
      </c>
      <c r="B12" s="33" t="s">
        <v>15</v>
      </c>
      <c r="C12" s="42">
        <v>523</v>
      </c>
      <c r="D12" s="43" t="s">
        <v>59</v>
      </c>
      <c r="E12" s="68">
        <v>182</v>
      </c>
      <c r="F12" s="2">
        <v>514</v>
      </c>
      <c r="G12" s="55">
        <f t="shared" si="0"/>
        <v>0.35408560311284049</v>
      </c>
      <c r="H12" s="25">
        <v>118</v>
      </c>
      <c r="I12" s="25">
        <v>394</v>
      </c>
      <c r="J12" s="55">
        <f t="shared" si="1"/>
        <v>0.29949238578680204</v>
      </c>
      <c r="K12" s="2">
        <v>161</v>
      </c>
      <c r="L12" s="2">
        <v>460</v>
      </c>
      <c r="M12" s="55">
        <f t="shared" si="2"/>
        <v>0.35</v>
      </c>
      <c r="N12" s="25">
        <v>114</v>
      </c>
      <c r="O12" s="25">
        <v>350</v>
      </c>
      <c r="P12" s="55">
        <f t="shared" si="3"/>
        <v>0.32571428571428573</v>
      </c>
      <c r="Q12" s="68">
        <v>146</v>
      </c>
      <c r="R12" s="2">
        <v>441</v>
      </c>
      <c r="S12" s="55">
        <f t="shared" si="4"/>
        <v>0.33106575963718821</v>
      </c>
      <c r="T12" s="25">
        <v>89</v>
      </c>
      <c r="U12" s="25">
        <v>261</v>
      </c>
      <c r="V12" s="55">
        <f t="shared" si="5"/>
        <v>0.34099616858237547</v>
      </c>
      <c r="W12" s="59"/>
      <c r="X12" s="59"/>
      <c r="Y12" s="60"/>
      <c r="Z12" s="61"/>
      <c r="AA12" s="61"/>
      <c r="AB12" s="62"/>
    </row>
    <row r="13" spans="1:29" ht="14.4" x14ac:dyDescent="0.3">
      <c r="A13" s="44">
        <v>7</v>
      </c>
      <c r="B13" s="45" t="s">
        <v>15</v>
      </c>
      <c r="C13" s="42">
        <v>543</v>
      </c>
      <c r="D13" s="43" t="s">
        <v>51</v>
      </c>
      <c r="E13" s="68">
        <v>317</v>
      </c>
      <c r="F13" s="2">
        <v>682</v>
      </c>
      <c r="G13" s="77">
        <f t="shared" si="0"/>
        <v>0.46480938416422285</v>
      </c>
      <c r="H13" s="25">
        <v>23</v>
      </c>
      <c r="I13" s="25">
        <v>331</v>
      </c>
      <c r="J13" s="55">
        <f t="shared" si="1"/>
        <v>6.9486404833836862E-2</v>
      </c>
      <c r="K13" s="2">
        <v>31</v>
      </c>
      <c r="L13" s="2">
        <v>329</v>
      </c>
      <c r="M13" s="55">
        <f t="shared" si="2"/>
        <v>9.4224924012158054E-2</v>
      </c>
      <c r="N13" s="25">
        <v>23</v>
      </c>
      <c r="O13" s="25">
        <v>339</v>
      </c>
      <c r="P13" s="55">
        <f t="shared" si="3"/>
        <v>6.7846607669616518E-2</v>
      </c>
      <c r="Q13" s="68">
        <v>25</v>
      </c>
      <c r="R13" s="2">
        <v>293</v>
      </c>
      <c r="S13" s="55">
        <f t="shared" si="4"/>
        <v>8.5324232081911269E-2</v>
      </c>
      <c r="T13" s="25">
        <v>25</v>
      </c>
      <c r="U13" s="25">
        <v>151</v>
      </c>
      <c r="V13" s="55">
        <f t="shared" si="5"/>
        <v>0.16556291390728478</v>
      </c>
      <c r="W13" s="59"/>
      <c r="X13" s="59"/>
      <c r="Y13" s="60"/>
      <c r="Z13" s="61"/>
      <c r="AA13" s="61"/>
      <c r="AB13" s="62"/>
    </row>
    <row r="14" spans="1:29" ht="14.4" x14ac:dyDescent="0.3">
      <c r="A14" s="32">
        <v>8</v>
      </c>
      <c r="B14" s="33" t="s">
        <v>16</v>
      </c>
      <c r="C14" s="42">
        <v>519</v>
      </c>
      <c r="D14" s="43" t="s">
        <v>17</v>
      </c>
      <c r="E14" s="68">
        <v>669</v>
      </c>
      <c r="F14" s="2">
        <v>2020</v>
      </c>
      <c r="G14" s="55">
        <f t="shared" si="0"/>
        <v>0.3311881188118812</v>
      </c>
      <c r="H14" s="25">
        <v>772</v>
      </c>
      <c r="I14" s="25">
        <v>2034</v>
      </c>
      <c r="J14" s="55">
        <f t="shared" si="1"/>
        <v>0.37954768928220256</v>
      </c>
      <c r="K14" s="2">
        <v>798</v>
      </c>
      <c r="L14" s="2">
        <v>2283</v>
      </c>
      <c r="M14" s="55">
        <f t="shared" si="2"/>
        <v>0.34954007884362681</v>
      </c>
      <c r="N14" s="25">
        <v>714</v>
      </c>
      <c r="O14" s="25">
        <v>2073</v>
      </c>
      <c r="P14" s="55">
        <f t="shared" si="3"/>
        <v>0.34442836468885674</v>
      </c>
      <c r="Q14" s="68">
        <v>669</v>
      </c>
      <c r="R14" s="2">
        <v>1865</v>
      </c>
      <c r="S14" s="55">
        <f t="shared" si="4"/>
        <v>0.3587131367292225</v>
      </c>
      <c r="T14" s="25">
        <v>468</v>
      </c>
      <c r="U14" s="25">
        <v>1204</v>
      </c>
      <c r="V14" s="55">
        <f t="shared" si="5"/>
        <v>0.38870431893687707</v>
      </c>
      <c r="W14" s="59"/>
      <c r="X14" s="59"/>
      <c r="Y14" s="60"/>
      <c r="Z14" s="61"/>
      <c r="AA14" s="61"/>
      <c r="AB14" s="62"/>
    </row>
    <row r="15" spans="1:29" ht="14.4" x14ac:dyDescent="0.3">
      <c r="A15" s="32">
        <v>9</v>
      </c>
      <c r="B15" s="33" t="s">
        <v>18</v>
      </c>
      <c r="C15" s="42">
        <v>501</v>
      </c>
      <c r="D15" s="43" t="s">
        <v>19</v>
      </c>
      <c r="E15" s="68">
        <v>32</v>
      </c>
      <c r="F15" s="2">
        <v>420</v>
      </c>
      <c r="G15" s="55">
        <f t="shared" si="0"/>
        <v>7.6190476190476197E-2</v>
      </c>
      <c r="H15" s="25">
        <v>70</v>
      </c>
      <c r="I15" s="25">
        <v>685</v>
      </c>
      <c r="J15" s="55">
        <f t="shared" si="1"/>
        <v>0.10218978102189781</v>
      </c>
      <c r="K15" s="2">
        <v>46</v>
      </c>
      <c r="L15" s="2">
        <v>642</v>
      </c>
      <c r="M15" s="55">
        <f t="shared" si="2"/>
        <v>7.1651090342679122E-2</v>
      </c>
      <c r="N15" s="25">
        <v>87</v>
      </c>
      <c r="O15" s="25">
        <v>812</v>
      </c>
      <c r="P15" s="55">
        <f t="shared" si="3"/>
        <v>0.10714285714285714</v>
      </c>
      <c r="Q15" s="68">
        <v>103</v>
      </c>
      <c r="R15" s="2">
        <v>846</v>
      </c>
      <c r="S15" s="55">
        <f t="shared" si="4"/>
        <v>0.12174940898345153</v>
      </c>
      <c r="T15" s="25">
        <v>63</v>
      </c>
      <c r="U15" s="25">
        <v>501</v>
      </c>
      <c r="V15" s="55">
        <f t="shared" si="5"/>
        <v>0.12574850299401197</v>
      </c>
      <c r="W15" s="59"/>
      <c r="X15" s="59"/>
      <c r="Y15" s="60"/>
      <c r="Z15" s="61"/>
      <c r="AA15" s="61"/>
      <c r="AB15" s="62"/>
    </row>
    <row r="16" spans="1:29" ht="14.4" x14ac:dyDescent="0.3">
      <c r="A16" s="44">
        <v>10</v>
      </c>
      <c r="B16" s="45" t="s">
        <v>20</v>
      </c>
      <c r="C16" s="42">
        <v>544</v>
      </c>
      <c r="D16" s="43" t="s">
        <v>60</v>
      </c>
      <c r="E16" s="68">
        <v>626</v>
      </c>
      <c r="F16" s="2">
        <v>2849</v>
      </c>
      <c r="G16" s="55">
        <f t="shared" si="0"/>
        <v>0.21972621972621972</v>
      </c>
      <c r="H16" s="25">
        <v>516</v>
      </c>
      <c r="I16" s="25">
        <v>2714</v>
      </c>
      <c r="J16" s="55">
        <f t="shared" si="1"/>
        <v>0.19012527634487841</v>
      </c>
      <c r="K16" s="2">
        <v>439</v>
      </c>
      <c r="L16" s="2">
        <v>2686</v>
      </c>
      <c r="M16" s="55">
        <f t="shared" si="2"/>
        <v>0.16344005956813104</v>
      </c>
      <c r="N16" s="25">
        <v>390</v>
      </c>
      <c r="O16" s="25">
        <v>2474</v>
      </c>
      <c r="P16" s="55">
        <f t="shared" si="3"/>
        <v>0.1576394502829426</v>
      </c>
      <c r="Q16" s="68">
        <v>251</v>
      </c>
      <c r="R16" s="2">
        <v>2533</v>
      </c>
      <c r="S16" s="55">
        <f t="shared" si="4"/>
        <v>9.9091985787603629E-2</v>
      </c>
      <c r="T16" s="25">
        <v>121</v>
      </c>
      <c r="U16" s="25">
        <v>1344</v>
      </c>
      <c r="V16" s="55">
        <f t="shared" si="5"/>
        <v>9.0029761904761904E-2</v>
      </c>
      <c r="W16" s="59"/>
      <c r="X16" s="59"/>
      <c r="Y16" s="60"/>
      <c r="Z16" s="61"/>
      <c r="AA16" s="61"/>
      <c r="AB16" s="62"/>
    </row>
    <row r="17" spans="1:28" ht="14.4" x14ac:dyDescent="0.3">
      <c r="A17" s="32">
        <v>11</v>
      </c>
      <c r="B17" s="33" t="s">
        <v>21</v>
      </c>
      <c r="C17" s="42">
        <v>517</v>
      </c>
      <c r="D17" s="43" t="s">
        <v>61</v>
      </c>
      <c r="E17" s="68">
        <v>88</v>
      </c>
      <c r="F17" s="2">
        <v>183</v>
      </c>
      <c r="G17" s="77">
        <f t="shared" si="0"/>
        <v>0.48087431693989069</v>
      </c>
      <c r="H17" s="25">
        <v>86</v>
      </c>
      <c r="I17" s="25">
        <v>160</v>
      </c>
      <c r="J17" s="77">
        <f t="shared" si="1"/>
        <v>0.53749999999999998</v>
      </c>
      <c r="K17" s="2">
        <v>96</v>
      </c>
      <c r="L17" s="2">
        <v>215</v>
      </c>
      <c r="M17" s="77">
        <f t="shared" si="2"/>
        <v>0.44651162790697674</v>
      </c>
      <c r="N17" s="25">
        <v>68</v>
      </c>
      <c r="O17" s="25">
        <v>163</v>
      </c>
      <c r="P17" s="77">
        <f t="shared" si="3"/>
        <v>0.41717791411042943</v>
      </c>
      <c r="Q17" s="68">
        <v>45</v>
      </c>
      <c r="R17" s="2">
        <v>131</v>
      </c>
      <c r="S17" s="55">
        <f t="shared" si="4"/>
        <v>0.34351145038167941</v>
      </c>
      <c r="T17" s="25">
        <v>143</v>
      </c>
      <c r="U17" s="25">
        <v>191</v>
      </c>
      <c r="V17" s="77">
        <f t="shared" si="5"/>
        <v>0.74869109947643975</v>
      </c>
      <c r="W17" s="59"/>
      <c r="X17" s="59"/>
      <c r="Y17" s="60"/>
      <c r="Z17" s="61"/>
      <c r="AA17" s="61"/>
      <c r="AB17" s="62"/>
    </row>
    <row r="18" spans="1:28" ht="14.4" x14ac:dyDescent="0.3">
      <c r="A18" s="32">
        <v>11</v>
      </c>
      <c r="B18" s="33" t="s">
        <v>21</v>
      </c>
      <c r="C18" s="42">
        <v>525</v>
      </c>
      <c r="D18" s="43" t="s">
        <v>62</v>
      </c>
      <c r="E18" s="68">
        <v>19</v>
      </c>
      <c r="F18" s="2">
        <v>57</v>
      </c>
      <c r="G18" s="55">
        <f t="shared" si="0"/>
        <v>0.33333333333333331</v>
      </c>
      <c r="H18" s="25">
        <v>68</v>
      </c>
      <c r="I18" s="25">
        <v>162</v>
      </c>
      <c r="J18" s="77">
        <f t="shared" si="1"/>
        <v>0.41975308641975306</v>
      </c>
      <c r="K18" s="2">
        <v>58</v>
      </c>
      <c r="L18" s="2">
        <v>144</v>
      </c>
      <c r="M18" s="77">
        <f t="shared" si="2"/>
        <v>0.40277777777777779</v>
      </c>
      <c r="N18" s="25">
        <v>56</v>
      </c>
      <c r="O18" s="25">
        <v>133</v>
      </c>
      <c r="P18" s="77">
        <f t="shared" si="3"/>
        <v>0.42105263157894735</v>
      </c>
      <c r="Q18" s="68">
        <v>62</v>
      </c>
      <c r="R18" s="2">
        <v>137</v>
      </c>
      <c r="S18" s="77">
        <f t="shared" si="4"/>
        <v>0.45255474452554745</v>
      </c>
      <c r="T18" s="25">
        <v>33</v>
      </c>
      <c r="U18" s="25">
        <v>66</v>
      </c>
      <c r="V18" s="77">
        <f t="shared" si="5"/>
        <v>0.5</v>
      </c>
      <c r="W18" s="59"/>
      <c r="X18" s="59"/>
      <c r="Y18" s="60"/>
      <c r="Z18" s="61"/>
      <c r="AA18" s="61"/>
      <c r="AB18" s="62"/>
    </row>
    <row r="19" spans="1:28" ht="14.4" x14ac:dyDescent="0.3">
      <c r="A19" s="44">
        <v>11</v>
      </c>
      <c r="B19" s="45" t="s">
        <v>21</v>
      </c>
      <c r="C19" s="42">
        <v>539</v>
      </c>
      <c r="D19" s="43" t="s">
        <v>52</v>
      </c>
      <c r="E19" s="68">
        <v>124</v>
      </c>
      <c r="F19" s="2">
        <v>551</v>
      </c>
      <c r="G19" s="55">
        <f t="shared" si="0"/>
        <v>0.22504537205081671</v>
      </c>
      <c r="H19" s="25">
        <v>200</v>
      </c>
      <c r="I19" s="25">
        <v>845</v>
      </c>
      <c r="J19" s="55">
        <f t="shared" si="1"/>
        <v>0.23668639053254437</v>
      </c>
      <c r="K19" s="2">
        <v>277</v>
      </c>
      <c r="L19" s="2">
        <v>958</v>
      </c>
      <c r="M19" s="55">
        <f t="shared" si="2"/>
        <v>0.28914405010438415</v>
      </c>
      <c r="N19" s="25">
        <v>247</v>
      </c>
      <c r="O19" s="25">
        <v>1001</v>
      </c>
      <c r="P19" s="55">
        <f t="shared" si="3"/>
        <v>0.24675324675324675</v>
      </c>
      <c r="Q19" s="68">
        <v>211</v>
      </c>
      <c r="R19" s="2">
        <v>847</v>
      </c>
      <c r="S19" s="55">
        <f t="shared" si="4"/>
        <v>0.24911452184179456</v>
      </c>
      <c r="T19" s="25">
        <v>105</v>
      </c>
      <c r="U19" s="25">
        <v>563</v>
      </c>
      <c r="V19" s="55">
        <f t="shared" si="5"/>
        <v>0.18650088809946713</v>
      </c>
      <c r="W19" s="59"/>
      <c r="X19" s="59"/>
      <c r="Y19" s="60"/>
      <c r="Z19" s="61"/>
      <c r="AA19" s="61"/>
      <c r="AB19" s="62"/>
    </row>
    <row r="20" spans="1:28" ht="14.4" x14ac:dyDescent="0.3">
      <c r="A20" s="44">
        <v>11</v>
      </c>
      <c r="B20" s="45" t="s">
        <v>21</v>
      </c>
      <c r="C20" s="42">
        <v>545</v>
      </c>
      <c r="D20" s="35" t="s">
        <v>22</v>
      </c>
      <c r="E20" s="68">
        <v>151</v>
      </c>
      <c r="F20" s="2">
        <v>618</v>
      </c>
      <c r="G20" s="55">
        <f t="shared" si="0"/>
        <v>0.24433656957928804</v>
      </c>
      <c r="H20" s="25">
        <v>164</v>
      </c>
      <c r="I20" s="25">
        <v>729</v>
      </c>
      <c r="J20" s="55">
        <f t="shared" si="1"/>
        <v>0.22496570644718794</v>
      </c>
      <c r="K20" s="2">
        <v>152</v>
      </c>
      <c r="L20" s="2">
        <v>847</v>
      </c>
      <c r="M20" s="55">
        <f t="shared" si="2"/>
        <v>0.17945690672963399</v>
      </c>
      <c r="N20" s="25">
        <v>180</v>
      </c>
      <c r="O20" s="25">
        <v>921</v>
      </c>
      <c r="P20" s="55">
        <f t="shared" si="3"/>
        <v>0.19543973941368079</v>
      </c>
      <c r="Q20" s="68">
        <v>168</v>
      </c>
      <c r="R20" s="2">
        <v>852</v>
      </c>
      <c r="S20" s="55">
        <f t="shared" si="4"/>
        <v>0.19718309859154928</v>
      </c>
      <c r="T20" s="25">
        <v>91</v>
      </c>
      <c r="U20" s="25">
        <v>513</v>
      </c>
      <c r="V20" s="55">
        <f t="shared" si="5"/>
        <v>0.17738791423001948</v>
      </c>
      <c r="W20" s="59"/>
      <c r="X20" s="59"/>
      <c r="Y20" s="60"/>
      <c r="Z20" s="61"/>
      <c r="AA20" s="61"/>
      <c r="AB20" s="62"/>
    </row>
    <row r="21" spans="1:28" ht="14.4" x14ac:dyDescent="0.3">
      <c r="A21" s="32">
        <v>12</v>
      </c>
      <c r="B21" s="33" t="s">
        <v>23</v>
      </c>
      <c r="C21" s="42">
        <v>516</v>
      </c>
      <c r="D21" s="43" t="s">
        <v>63</v>
      </c>
      <c r="E21" s="68">
        <v>169</v>
      </c>
      <c r="F21" s="2">
        <v>538</v>
      </c>
      <c r="G21" s="55">
        <f t="shared" si="0"/>
        <v>0.31412639405204462</v>
      </c>
      <c r="H21" s="25">
        <v>193</v>
      </c>
      <c r="I21" s="25">
        <v>426</v>
      </c>
      <c r="J21" s="77">
        <f t="shared" si="1"/>
        <v>0.45305164319248825</v>
      </c>
      <c r="K21" s="2">
        <v>260</v>
      </c>
      <c r="L21" s="2">
        <v>620</v>
      </c>
      <c r="M21" s="77">
        <f t="shared" si="2"/>
        <v>0.41935483870967744</v>
      </c>
      <c r="N21" s="25">
        <v>143</v>
      </c>
      <c r="O21" s="25">
        <v>523</v>
      </c>
      <c r="P21" s="55">
        <f t="shared" si="3"/>
        <v>0.27342256214149141</v>
      </c>
      <c r="Q21" s="68">
        <v>12</v>
      </c>
      <c r="R21" s="2">
        <v>447</v>
      </c>
      <c r="S21" s="55">
        <f t="shared" si="4"/>
        <v>2.6845637583892617E-2</v>
      </c>
      <c r="T21" s="25">
        <v>13</v>
      </c>
      <c r="U21" s="25">
        <v>269</v>
      </c>
      <c r="V21" s="55">
        <f t="shared" si="5"/>
        <v>4.8327137546468404E-2</v>
      </c>
      <c r="W21" s="59"/>
      <c r="X21" s="59"/>
      <c r="Y21" s="60"/>
      <c r="Z21" s="61"/>
      <c r="AA21" s="61"/>
      <c r="AB21" s="62"/>
    </row>
    <row r="22" spans="1:28" ht="14.4" x14ac:dyDescent="0.3">
      <c r="A22" s="32">
        <v>13</v>
      </c>
      <c r="B22" s="33" t="s">
        <v>24</v>
      </c>
      <c r="C22" s="42">
        <v>520</v>
      </c>
      <c r="D22" s="43" t="s">
        <v>64</v>
      </c>
      <c r="E22" s="68">
        <v>443</v>
      </c>
      <c r="F22" s="2">
        <v>1443</v>
      </c>
      <c r="G22" s="55">
        <f t="shared" si="0"/>
        <v>0.306999306999307</v>
      </c>
      <c r="H22" s="25">
        <v>399</v>
      </c>
      <c r="I22" s="25">
        <v>1087</v>
      </c>
      <c r="J22" s="55">
        <f t="shared" si="1"/>
        <v>0.36706531738730452</v>
      </c>
      <c r="K22" s="2">
        <v>366</v>
      </c>
      <c r="L22" s="2">
        <v>1013</v>
      </c>
      <c r="M22" s="55">
        <f t="shared" si="2"/>
        <v>0.36130306021717673</v>
      </c>
      <c r="N22" s="25">
        <v>262</v>
      </c>
      <c r="O22" s="25">
        <v>806</v>
      </c>
      <c r="P22" s="55">
        <f t="shared" si="3"/>
        <v>0.32506203473945411</v>
      </c>
      <c r="Q22" s="68">
        <v>292</v>
      </c>
      <c r="R22" s="2">
        <v>906</v>
      </c>
      <c r="S22" s="55">
        <f t="shared" si="4"/>
        <v>0.32229580573951433</v>
      </c>
      <c r="T22" s="25">
        <v>130</v>
      </c>
      <c r="U22" s="25">
        <v>487</v>
      </c>
      <c r="V22" s="55">
        <f t="shared" si="5"/>
        <v>0.26694045174537989</v>
      </c>
      <c r="W22" s="59"/>
      <c r="X22" s="59"/>
      <c r="Y22" s="60"/>
      <c r="Z22" s="61"/>
      <c r="AA22" s="61"/>
      <c r="AB22" s="62"/>
    </row>
    <row r="23" spans="1:28" ht="14.4" x14ac:dyDescent="0.3">
      <c r="A23" s="36">
        <v>14</v>
      </c>
      <c r="B23" s="37" t="s">
        <v>25</v>
      </c>
      <c r="C23" s="42">
        <v>504</v>
      </c>
      <c r="D23" s="43" t="s">
        <v>65</v>
      </c>
      <c r="E23" s="68">
        <v>1182</v>
      </c>
      <c r="F23" s="2">
        <v>2436</v>
      </c>
      <c r="G23" s="77">
        <f t="shared" si="0"/>
        <v>0.48522167487684731</v>
      </c>
      <c r="H23" s="25">
        <v>1265</v>
      </c>
      <c r="I23" s="25">
        <v>2494</v>
      </c>
      <c r="J23" s="77">
        <f t="shared" si="1"/>
        <v>0.50721732157177224</v>
      </c>
      <c r="K23" s="2">
        <v>1395</v>
      </c>
      <c r="L23" s="2">
        <v>3089</v>
      </c>
      <c r="M23" s="77">
        <f t="shared" si="2"/>
        <v>0.4516024603431531</v>
      </c>
      <c r="N23" s="25">
        <v>1644</v>
      </c>
      <c r="O23" s="25">
        <v>3440</v>
      </c>
      <c r="P23" s="77">
        <f t="shared" si="3"/>
        <v>0.47790697674418603</v>
      </c>
      <c r="Q23" s="68">
        <v>1489</v>
      </c>
      <c r="R23" s="2">
        <v>3335</v>
      </c>
      <c r="S23" s="77">
        <f t="shared" si="4"/>
        <v>0.44647676161919042</v>
      </c>
      <c r="T23" s="25">
        <v>746</v>
      </c>
      <c r="U23" s="25">
        <v>1972</v>
      </c>
      <c r="V23" s="55">
        <f t="shared" si="5"/>
        <v>0.37829614604462475</v>
      </c>
      <c r="W23" s="59"/>
      <c r="X23" s="59"/>
      <c r="Y23" s="60"/>
      <c r="Z23" s="61"/>
      <c r="AA23" s="61"/>
      <c r="AB23" s="62"/>
    </row>
    <row r="24" spans="1:28" ht="14.4" x14ac:dyDescent="0.3">
      <c r="A24" s="32">
        <v>15</v>
      </c>
      <c r="B24" s="33" t="s">
        <v>26</v>
      </c>
      <c r="C24" s="42">
        <v>508</v>
      </c>
      <c r="D24" s="43" t="s">
        <v>66</v>
      </c>
      <c r="E24" s="68">
        <v>268</v>
      </c>
      <c r="F24" s="2">
        <v>778</v>
      </c>
      <c r="G24" s="55">
        <f t="shared" si="0"/>
        <v>0.34447300771208228</v>
      </c>
      <c r="H24" s="25">
        <v>302</v>
      </c>
      <c r="I24" s="25">
        <v>840</v>
      </c>
      <c r="J24" s="55">
        <f t="shared" si="1"/>
        <v>0.35952380952380952</v>
      </c>
      <c r="K24" s="2">
        <v>387</v>
      </c>
      <c r="L24" s="2">
        <v>1052</v>
      </c>
      <c r="M24" s="55">
        <f t="shared" si="2"/>
        <v>0.36787072243346008</v>
      </c>
      <c r="N24" s="25">
        <v>706</v>
      </c>
      <c r="O24" s="25">
        <v>1407</v>
      </c>
      <c r="P24" s="77">
        <f t="shared" si="3"/>
        <v>0.50177683013503904</v>
      </c>
      <c r="Q24" s="68">
        <v>762</v>
      </c>
      <c r="R24" s="2">
        <v>1820</v>
      </c>
      <c r="S24" s="77">
        <f t="shared" si="4"/>
        <v>0.41868131868131869</v>
      </c>
      <c r="T24" s="25">
        <v>447</v>
      </c>
      <c r="U24" s="25">
        <v>1262</v>
      </c>
      <c r="V24" s="55">
        <f t="shared" si="5"/>
        <v>0.3541996830427892</v>
      </c>
      <c r="W24" s="59"/>
      <c r="X24" s="59"/>
      <c r="Y24" s="60"/>
      <c r="Z24" s="61"/>
      <c r="AA24" s="61"/>
      <c r="AB24" s="62"/>
    </row>
    <row r="25" spans="1:28" ht="14.4" x14ac:dyDescent="0.3">
      <c r="A25" s="32">
        <v>16</v>
      </c>
      <c r="B25" s="33" t="s">
        <v>27</v>
      </c>
      <c r="C25" s="42">
        <v>505</v>
      </c>
      <c r="D25" s="43" t="s">
        <v>28</v>
      </c>
      <c r="E25" s="68">
        <v>1157</v>
      </c>
      <c r="F25" s="2">
        <v>2256</v>
      </c>
      <c r="G25" s="77">
        <f t="shared" si="0"/>
        <v>0.51285460992907805</v>
      </c>
      <c r="H25" s="25">
        <v>617</v>
      </c>
      <c r="I25" s="25">
        <v>1231</v>
      </c>
      <c r="J25" s="77">
        <f t="shared" si="1"/>
        <v>0.50121852152721369</v>
      </c>
      <c r="K25" s="2">
        <v>440</v>
      </c>
      <c r="L25" s="2">
        <v>1063</v>
      </c>
      <c r="M25" s="77">
        <f t="shared" si="2"/>
        <v>0.4139228598306679</v>
      </c>
      <c r="N25" s="25">
        <v>366</v>
      </c>
      <c r="O25" s="25">
        <v>803</v>
      </c>
      <c r="P25" s="77">
        <f t="shared" si="3"/>
        <v>0.45579078455790784</v>
      </c>
      <c r="Q25" s="68">
        <v>548</v>
      </c>
      <c r="R25" s="2">
        <v>1184</v>
      </c>
      <c r="S25" s="77">
        <f t="shared" si="4"/>
        <v>0.46283783783783783</v>
      </c>
      <c r="T25" s="25">
        <v>50</v>
      </c>
      <c r="U25" s="25">
        <v>195</v>
      </c>
      <c r="V25" s="55">
        <f t="shared" si="5"/>
        <v>0.25641025641025639</v>
      </c>
      <c r="W25" s="59"/>
      <c r="X25" s="59"/>
      <c r="Y25" s="60"/>
      <c r="Z25" s="61"/>
      <c r="AA25" s="61"/>
      <c r="AB25" s="62"/>
    </row>
    <row r="26" spans="1:28" ht="14.4" x14ac:dyDescent="0.3">
      <c r="A26" s="32">
        <v>17</v>
      </c>
      <c r="B26" s="33" t="s">
        <v>29</v>
      </c>
      <c r="C26" s="42">
        <v>503</v>
      </c>
      <c r="D26" s="43" t="s">
        <v>30</v>
      </c>
      <c r="E26" s="68">
        <v>129</v>
      </c>
      <c r="F26" s="2">
        <v>428</v>
      </c>
      <c r="G26" s="55">
        <f t="shared" si="0"/>
        <v>0.30140186915887851</v>
      </c>
      <c r="H26" s="25">
        <v>212</v>
      </c>
      <c r="I26" s="25">
        <v>709</v>
      </c>
      <c r="J26" s="55">
        <f t="shared" si="1"/>
        <v>0.29901269393511987</v>
      </c>
      <c r="K26" s="2">
        <v>258</v>
      </c>
      <c r="L26" s="2">
        <v>900</v>
      </c>
      <c r="M26" s="55">
        <f t="shared" si="2"/>
        <v>0.28666666666666668</v>
      </c>
      <c r="N26" s="25">
        <v>211</v>
      </c>
      <c r="O26" s="25">
        <v>682</v>
      </c>
      <c r="P26" s="55">
        <f t="shared" si="3"/>
        <v>0.3093841642228739</v>
      </c>
      <c r="Q26" s="68">
        <v>259</v>
      </c>
      <c r="R26" s="2">
        <v>929</v>
      </c>
      <c r="S26" s="55">
        <f t="shared" si="4"/>
        <v>0.27879440258342303</v>
      </c>
      <c r="T26" s="25">
        <v>168</v>
      </c>
      <c r="U26" s="25">
        <v>460</v>
      </c>
      <c r="V26" s="55">
        <f t="shared" si="5"/>
        <v>0.36521739130434783</v>
      </c>
      <c r="W26" s="59"/>
      <c r="X26" s="59"/>
      <c r="Y26" s="60"/>
      <c r="Z26" s="61"/>
      <c r="AA26" s="61"/>
      <c r="AB26" s="62"/>
    </row>
    <row r="27" spans="1:28" ht="14.4" x14ac:dyDescent="0.3">
      <c r="A27" s="32">
        <v>18</v>
      </c>
      <c r="B27" s="33" t="s">
        <v>31</v>
      </c>
      <c r="C27" s="46">
        <v>527</v>
      </c>
      <c r="D27" s="43" t="s">
        <v>32</v>
      </c>
      <c r="E27" s="68">
        <v>29</v>
      </c>
      <c r="F27" s="2">
        <v>244</v>
      </c>
      <c r="G27" s="55">
        <f t="shared" si="0"/>
        <v>0.11885245901639344</v>
      </c>
      <c r="H27" s="25">
        <v>167</v>
      </c>
      <c r="I27" s="25">
        <v>554</v>
      </c>
      <c r="J27" s="55">
        <f t="shared" si="1"/>
        <v>0.30144404332129965</v>
      </c>
      <c r="K27" s="2">
        <v>284</v>
      </c>
      <c r="L27" s="2">
        <v>837</v>
      </c>
      <c r="M27" s="55">
        <f t="shared" si="2"/>
        <v>0.33930704898446834</v>
      </c>
      <c r="N27" s="25">
        <v>442</v>
      </c>
      <c r="O27" s="25">
        <v>1091</v>
      </c>
      <c r="P27" s="77">
        <f t="shared" si="3"/>
        <v>0.40513290559120074</v>
      </c>
      <c r="Q27" s="68">
        <v>326</v>
      </c>
      <c r="R27" s="2">
        <v>810</v>
      </c>
      <c r="S27" s="77">
        <f t="shared" si="4"/>
        <v>0.40246913580246912</v>
      </c>
      <c r="T27" s="25">
        <v>298</v>
      </c>
      <c r="U27" s="25">
        <v>665</v>
      </c>
      <c r="V27" s="77">
        <f t="shared" si="5"/>
        <v>0.4481203007518797</v>
      </c>
      <c r="W27" s="59"/>
      <c r="X27" s="59"/>
      <c r="Y27" s="60"/>
      <c r="Z27" s="61"/>
      <c r="AA27" s="61"/>
      <c r="AB27" s="62"/>
    </row>
    <row r="28" spans="1:28" ht="14.4" x14ac:dyDescent="0.3">
      <c r="A28" s="32">
        <v>19</v>
      </c>
      <c r="B28" s="33" t="s">
        <v>33</v>
      </c>
      <c r="C28" s="46">
        <v>532</v>
      </c>
      <c r="D28" s="43" t="s">
        <v>67</v>
      </c>
      <c r="E28" s="68">
        <v>135</v>
      </c>
      <c r="F28" s="2">
        <v>503</v>
      </c>
      <c r="G28" s="55">
        <f t="shared" si="0"/>
        <v>0.26838966202783299</v>
      </c>
      <c r="H28" s="25">
        <v>149</v>
      </c>
      <c r="I28" s="25">
        <v>615</v>
      </c>
      <c r="J28" s="55">
        <f t="shared" si="1"/>
        <v>0.24227642276422764</v>
      </c>
      <c r="K28" s="2">
        <v>191</v>
      </c>
      <c r="L28" s="2">
        <v>892</v>
      </c>
      <c r="M28" s="55">
        <f t="shared" si="2"/>
        <v>0.2141255605381166</v>
      </c>
      <c r="N28" s="25">
        <v>169</v>
      </c>
      <c r="O28" s="25">
        <v>869</v>
      </c>
      <c r="P28" s="55">
        <f t="shared" si="3"/>
        <v>0.19447640966628307</v>
      </c>
      <c r="Q28" s="68">
        <v>64</v>
      </c>
      <c r="R28" s="2">
        <v>523</v>
      </c>
      <c r="S28" s="55">
        <f t="shared" si="4"/>
        <v>0.12237093690248566</v>
      </c>
      <c r="T28" s="25">
        <v>69</v>
      </c>
      <c r="U28" s="25">
        <v>462</v>
      </c>
      <c r="V28" s="55">
        <f t="shared" si="5"/>
        <v>0.14935064935064934</v>
      </c>
      <c r="W28" s="59"/>
      <c r="X28" s="59"/>
      <c r="Y28" s="60"/>
      <c r="Z28" s="61"/>
      <c r="AA28" s="61"/>
      <c r="AB28" s="62"/>
    </row>
    <row r="29" spans="1:28" ht="14.4" x14ac:dyDescent="0.3">
      <c r="A29" s="32">
        <v>20</v>
      </c>
      <c r="B29" s="33" t="s">
        <v>34</v>
      </c>
      <c r="C29" s="46">
        <v>512</v>
      </c>
      <c r="D29" s="43" t="s">
        <v>35</v>
      </c>
      <c r="E29" s="68">
        <v>2050</v>
      </c>
      <c r="F29" s="2">
        <v>5215</v>
      </c>
      <c r="G29" s="55">
        <f t="shared" si="0"/>
        <v>0.39309683604985618</v>
      </c>
      <c r="H29" s="25">
        <v>2307</v>
      </c>
      <c r="I29" s="25">
        <v>6199</v>
      </c>
      <c r="J29" s="55">
        <f t="shared" si="1"/>
        <v>0.37215679948378771</v>
      </c>
      <c r="K29" s="2">
        <v>2448</v>
      </c>
      <c r="L29" s="2">
        <v>6650</v>
      </c>
      <c r="M29" s="55">
        <f t="shared" si="2"/>
        <v>0.36812030075187968</v>
      </c>
      <c r="N29" s="25">
        <v>2676</v>
      </c>
      <c r="O29" s="25">
        <v>6098</v>
      </c>
      <c r="P29" s="77">
        <f t="shared" si="3"/>
        <v>0.43883240406690716</v>
      </c>
      <c r="Q29" s="68">
        <v>2324</v>
      </c>
      <c r="R29" s="2">
        <v>5131</v>
      </c>
      <c r="S29" s="77">
        <f t="shared" si="4"/>
        <v>0.45293315143246932</v>
      </c>
      <c r="T29" s="25">
        <v>1366</v>
      </c>
      <c r="U29" s="25">
        <v>3125</v>
      </c>
      <c r="V29" s="77">
        <f t="shared" si="5"/>
        <v>0.43712000000000001</v>
      </c>
      <c r="W29" s="59"/>
      <c r="X29" s="59"/>
      <c r="Y29" s="60"/>
      <c r="Z29" s="61"/>
      <c r="AA29" s="61"/>
      <c r="AB29" s="62"/>
    </row>
    <row r="30" spans="1:28" ht="14.4" x14ac:dyDescent="0.3">
      <c r="A30" s="32">
        <v>21</v>
      </c>
      <c r="B30" s="33" t="s">
        <v>36</v>
      </c>
      <c r="C30" s="42">
        <v>518</v>
      </c>
      <c r="D30" s="43" t="s">
        <v>50</v>
      </c>
      <c r="E30" s="68">
        <v>215</v>
      </c>
      <c r="F30" s="2">
        <v>893</v>
      </c>
      <c r="G30" s="55">
        <f t="shared" si="0"/>
        <v>0.24076147816349383</v>
      </c>
      <c r="H30" s="25">
        <v>334</v>
      </c>
      <c r="I30" s="25">
        <v>1189</v>
      </c>
      <c r="J30" s="55">
        <f t="shared" si="1"/>
        <v>0.28090832632464258</v>
      </c>
      <c r="K30" s="2">
        <v>596</v>
      </c>
      <c r="L30" s="2">
        <v>1793</v>
      </c>
      <c r="M30" s="55">
        <f t="shared" si="2"/>
        <v>0.33240379252649194</v>
      </c>
      <c r="N30" s="25">
        <v>363</v>
      </c>
      <c r="O30" s="25">
        <v>1091</v>
      </c>
      <c r="P30" s="55">
        <f t="shared" si="3"/>
        <v>0.33272227314390468</v>
      </c>
      <c r="Q30" s="68">
        <v>379</v>
      </c>
      <c r="R30" s="2">
        <v>1366</v>
      </c>
      <c r="S30" s="55">
        <f t="shared" si="4"/>
        <v>0.2774524158125915</v>
      </c>
      <c r="T30" s="25">
        <v>312</v>
      </c>
      <c r="U30" s="25">
        <v>922</v>
      </c>
      <c r="V30" s="55">
        <f t="shared" si="5"/>
        <v>0.33839479392624727</v>
      </c>
      <c r="W30" s="59"/>
      <c r="X30" s="59"/>
      <c r="Y30" s="60"/>
      <c r="Z30" s="61"/>
      <c r="AA30" s="61"/>
      <c r="AB30" s="62"/>
    </row>
    <row r="31" spans="1:28" ht="14.4" x14ac:dyDescent="0.3">
      <c r="A31" s="44">
        <v>22</v>
      </c>
      <c r="B31" s="45" t="s">
        <v>37</v>
      </c>
      <c r="C31" s="42">
        <v>542</v>
      </c>
      <c r="D31" s="43" t="s">
        <v>53</v>
      </c>
      <c r="E31" s="68">
        <v>2</v>
      </c>
      <c r="F31" s="2">
        <v>272</v>
      </c>
      <c r="G31" s="55">
        <f t="shared" si="0"/>
        <v>7.3529411764705881E-3</v>
      </c>
      <c r="H31" s="25">
        <v>146</v>
      </c>
      <c r="I31" s="25">
        <v>1389</v>
      </c>
      <c r="J31" s="55">
        <f t="shared" si="1"/>
        <v>0.10511159107271419</v>
      </c>
      <c r="K31" s="2">
        <v>245</v>
      </c>
      <c r="L31" s="2">
        <v>2019</v>
      </c>
      <c r="M31" s="55">
        <f t="shared" si="2"/>
        <v>0.12134720158494304</v>
      </c>
      <c r="N31" s="25">
        <v>246</v>
      </c>
      <c r="O31" s="25">
        <v>1718</v>
      </c>
      <c r="P31" s="55">
        <f t="shared" si="3"/>
        <v>0.14318975552968569</v>
      </c>
      <c r="Q31" s="68">
        <v>156</v>
      </c>
      <c r="R31" s="2">
        <v>1727</v>
      </c>
      <c r="S31" s="55">
        <f t="shared" si="4"/>
        <v>9.0330052113491599E-2</v>
      </c>
      <c r="T31" s="25">
        <v>83</v>
      </c>
      <c r="U31" s="25">
        <v>402</v>
      </c>
      <c r="V31" s="55">
        <f t="shared" si="5"/>
        <v>0.20646766169154229</v>
      </c>
      <c r="W31" s="59"/>
      <c r="X31" s="59"/>
      <c r="Y31" s="60"/>
      <c r="Z31" s="61"/>
      <c r="AA31" s="61"/>
      <c r="AB31" s="62"/>
    </row>
    <row r="32" spans="1:28" ht="14.4" x14ac:dyDescent="0.3">
      <c r="A32" s="32">
        <v>23</v>
      </c>
      <c r="B32" s="33" t="s">
        <v>38</v>
      </c>
      <c r="C32" s="42">
        <v>524</v>
      </c>
      <c r="D32" s="43" t="s">
        <v>39</v>
      </c>
      <c r="E32" s="68">
        <v>471</v>
      </c>
      <c r="F32" s="2">
        <v>1432</v>
      </c>
      <c r="G32" s="55">
        <f t="shared" si="0"/>
        <v>0.32891061452513964</v>
      </c>
      <c r="H32" s="25">
        <v>1252</v>
      </c>
      <c r="I32" s="25">
        <v>2857</v>
      </c>
      <c r="J32" s="77">
        <f t="shared" si="1"/>
        <v>0.43822191109555475</v>
      </c>
      <c r="K32" s="2">
        <v>1478</v>
      </c>
      <c r="L32" s="2">
        <v>3378</v>
      </c>
      <c r="M32" s="77">
        <f t="shared" si="2"/>
        <v>0.43753700414446417</v>
      </c>
      <c r="N32" s="25">
        <v>1388</v>
      </c>
      <c r="O32" s="25">
        <v>3310</v>
      </c>
      <c r="P32" s="77">
        <f t="shared" si="3"/>
        <v>0.41933534743202416</v>
      </c>
      <c r="Q32" s="68">
        <v>1184</v>
      </c>
      <c r="R32" s="2">
        <v>3127</v>
      </c>
      <c r="S32" s="55">
        <f t="shared" si="4"/>
        <v>0.37863767188999042</v>
      </c>
      <c r="T32" s="25">
        <v>507</v>
      </c>
      <c r="U32" s="25">
        <v>1278</v>
      </c>
      <c r="V32" s="84">
        <f t="shared" si="5"/>
        <v>0.39671361502347419</v>
      </c>
      <c r="W32" s="59"/>
      <c r="X32" s="59"/>
      <c r="Y32" s="60"/>
      <c r="Z32" s="61"/>
      <c r="AA32" s="61"/>
      <c r="AB32" s="62"/>
    </row>
    <row r="33" spans="1:28" ht="14.4" x14ac:dyDescent="0.3">
      <c r="A33" s="32">
        <v>24</v>
      </c>
      <c r="B33" s="33" t="s">
        <v>40</v>
      </c>
      <c r="C33" s="42">
        <v>506</v>
      </c>
      <c r="D33" s="43" t="s">
        <v>41</v>
      </c>
      <c r="E33" s="68">
        <v>391</v>
      </c>
      <c r="F33" s="2">
        <v>1245</v>
      </c>
      <c r="G33" s="55">
        <f t="shared" si="0"/>
        <v>0.31405622489959839</v>
      </c>
      <c r="H33" s="25">
        <v>532</v>
      </c>
      <c r="I33" s="25">
        <v>1498</v>
      </c>
      <c r="J33" s="55">
        <f t="shared" si="1"/>
        <v>0.35514018691588783</v>
      </c>
      <c r="K33" s="2">
        <v>811</v>
      </c>
      <c r="L33" s="2">
        <v>2069</v>
      </c>
      <c r="M33" s="55">
        <f t="shared" si="2"/>
        <v>0.39197680038666022</v>
      </c>
      <c r="N33" s="25">
        <v>734</v>
      </c>
      <c r="O33" s="25">
        <v>1824</v>
      </c>
      <c r="P33" s="77">
        <f t="shared" si="3"/>
        <v>0.40241228070175439</v>
      </c>
      <c r="Q33" s="68">
        <v>571</v>
      </c>
      <c r="R33" s="2">
        <v>1688</v>
      </c>
      <c r="S33" s="55">
        <f t="shared" si="4"/>
        <v>0.33827014218009477</v>
      </c>
      <c r="T33" s="25">
        <v>230</v>
      </c>
      <c r="U33" s="25">
        <v>828</v>
      </c>
      <c r="V33" s="55">
        <f t="shared" si="5"/>
        <v>0.27777777777777779</v>
      </c>
      <c r="W33" s="59"/>
      <c r="X33" s="59"/>
      <c r="Y33" s="60"/>
      <c r="Z33" s="61"/>
      <c r="AA33" s="61"/>
      <c r="AB33" s="62"/>
    </row>
    <row r="34" spans="1:28" ht="14.4" x14ac:dyDescent="0.3">
      <c r="A34" s="32">
        <v>25</v>
      </c>
      <c r="B34" s="33" t="s">
        <v>42</v>
      </c>
      <c r="C34" s="34">
        <v>514</v>
      </c>
      <c r="D34" s="43" t="s">
        <v>68</v>
      </c>
      <c r="E34" s="68">
        <v>103</v>
      </c>
      <c r="F34" s="2">
        <v>255</v>
      </c>
      <c r="G34" s="77">
        <f t="shared" si="0"/>
        <v>0.40392156862745099</v>
      </c>
      <c r="H34" s="25">
        <v>136</v>
      </c>
      <c r="I34" s="25">
        <v>362</v>
      </c>
      <c r="J34" s="55">
        <f t="shared" si="1"/>
        <v>0.37569060773480661</v>
      </c>
      <c r="K34" s="2">
        <v>285</v>
      </c>
      <c r="L34" s="2">
        <v>574</v>
      </c>
      <c r="M34" s="77">
        <f t="shared" si="2"/>
        <v>0.49651567944250868</v>
      </c>
      <c r="N34" s="25">
        <v>195</v>
      </c>
      <c r="O34" s="25">
        <v>514</v>
      </c>
      <c r="P34" s="55">
        <f t="shared" si="3"/>
        <v>0.37937743190661477</v>
      </c>
      <c r="Q34" s="68">
        <v>162</v>
      </c>
      <c r="R34" s="2">
        <v>521</v>
      </c>
      <c r="S34" s="55">
        <f t="shared" si="4"/>
        <v>0.31094049904030713</v>
      </c>
      <c r="T34" s="25">
        <v>87</v>
      </c>
      <c r="U34" s="25">
        <v>337</v>
      </c>
      <c r="V34" s="55">
        <f t="shared" si="5"/>
        <v>0.25816023738872401</v>
      </c>
      <c r="W34" s="59"/>
      <c r="X34" s="59"/>
      <c r="Y34" s="60"/>
      <c r="Z34" s="61"/>
      <c r="AA34" s="61"/>
      <c r="AB34" s="62"/>
    </row>
    <row r="35" spans="1:28" ht="14.4" x14ac:dyDescent="0.3">
      <c r="A35" s="32">
        <v>26</v>
      </c>
      <c r="B35" s="33" t="s">
        <v>43</v>
      </c>
      <c r="C35" s="42">
        <v>534</v>
      </c>
      <c r="D35" s="43" t="s">
        <v>44</v>
      </c>
      <c r="E35" s="68">
        <v>91</v>
      </c>
      <c r="F35" s="2">
        <v>602</v>
      </c>
      <c r="G35" s="55">
        <f t="shared" si="0"/>
        <v>0.15116279069767441</v>
      </c>
      <c r="H35" s="25">
        <v>45</v>
      </c>
      <c r="I35" s="25">
        <v>348</v>
      </c>
      <c r="J35" s="55">
        <f t="shared" si="1"/>
        <v>0.12931034482758622</v>
      </c>
      <c r="K35" s="2">
        <v>19</v>
      </c>
      <c r="L35" s="2">
        <v>216</v>
      </c>
      <c r="M35" s="55">
        <f t="shared" si="2"/>
        <v>8.7962962962962965E-2</v>
      </c>
      <c r="N35" s="25">
        <v>23</v>
      </c>
      <c r="O35" s="25">
        <v>270</v>
      </c>
      <c r="P35" s="55">
        <f t="shared" si="3"/>
        <v>8.5185185185185183E-2</v>
      </c>
      <c r="Q35" s="68">
        <v>22</v>
      </c>
      <c r="R35" s="2">
        <v>327</v>
      </c>
      <c r="S35" s="55">
        <f t="shared" si="4"/>
        <v>6.7278287461773695E-2</v>
      </c>
      <c r="T35" s="25">
        <v>2</v>
      </c>
      <c r="U35" s="25">
        <v>70</v>
      </c>
      <c r="V35" s="55">
        <f t="shared" si="5"/>
        <v>2.8571428571428571E-2</v>
      </c>
      <c r="W35" s="59"/>
      <c r="X35" s="59"/>
      <c r="Y35" s="60"/>
      <c r="Z35" s="61"/>
      <c r="AA35" s="61"/>
      <c r="AB35" s="62"/>
    </row>
    <row r="36" spans="1:28" ht="14.4" x14ac:dyDescent="0.3">
      <c r="A36" s="32">
        <v>26</v>
      </c>
      <c r="B36" s="33" t="s">
        <v>43</v>
      </c>
      <c r="C36" s="42">
        <v>535</v>
      </c>
      <c r="D36" s="43" t="s">
        <v>69</v>
      </c>
      <c r="E36" s="68">
        <v>68</v>
      </c>
      <c r="F36" s="2">
        <v>306</v>
      </c>
      <c r="G36" s="55">
        <f t="shared" si="0"/>
        <v>0.22222222222222221</v>
      </c>
      <c r="H36" s="25">
        <v>98</v>
      </c>
      <c r="I36" s="25">
        <v>629</v>
      </c>
      <c r="J36" s="55">
        <f t="shared" si="1"/>
        <v>0.15580286168521462</v>
      </c>
      <c r="K36" s="2">
        <v>62</v>
      </c>
      <c r="L36" s="2">
        <v>653</v>
      </c>
      <c r="M36" s="55">
        <f t="shared" si="2"/>
        <v>9.4946401225114857E-2</v>
      </c>
      <c r="N36" s="25">
        <v>174</v>
      </c>
      <c r="O36" s="25">
        <v>802</v>
      </c>
      <c r="P36" s="55">
        <f t="shared" si="3"/>
        <v>0.21695760598503741</v>
      </c>
      <c r="Q36" s="68">
        <v>208</v>
      </c>
      <c r="R36" s="2">
        <v>932</v>
      </c>
      <c r="S36" s="55">
        <f t="shared" si="4"/>
        <v>0.22317596566523606</v>
      </c>
      <c r="T36" s="25">
        <v>99</v>
      </c>
      <c r="U36" s="25">
        <v>636</v>
      </c>
      <c r="V36" s="55">
        <f t="shared" si="5"/>
        <v>0.15566037735849056</v>
      </c>
      <c r="W36" s="59"/>
      <c r="X36" s="59"/>
      <c r="Y36" s="60"/>
      <c r="Z36" s="61"/>
      <c r="AA36" s="61"/>
      <c r="AB36" s="62"/>
    </row>
    <row r="37" spans="1:28" ht="14.4" x14ac:dyDescent="0.3">
      <c r="A37" s="47">
        <v>27</v>
      </c>
      <c r="B37" s="48" t="s">
        <v>45</v>
      </c>
      <c r="C37" s="49">
        <v>530</v>
      </c>
      <c r="D37" s="50" t="s">
        <v>70</v>
      </c>
      <c r="E37" s="68">
        <v>23</v>
      </c>
      <c r="F37" s="2">
        <v>718</v>
      </c>
      <c r="G37" s="55">
        <f t="shared" si="0"/>
        <v>3.2033426183844013E-2</v>
      </c>
      <c r="H37" s="25">
        <v>14</v>
      </c>
      <c r="I37" s="25">
        <v>641</v>
      </c>
      <c r="J37" s="55">
        <f t="shared" si="1"/>
        <v>2.1840873634945399E-2</v>
      </c>
      <c r="K37" s="2">
        <v>39</v>
      </c>
      <c r="L37" s="2">
        <v>979</v>
      </c>
      <c r="M37" s="55">
        <f t="shared" si="2"/>
        <v>3.9836567926455568E-2</v>
      </c>
      <c r="N37" s="25">
        <v>23</v>
      </c>
      <c r="O37" s="25">
        <v>901</v>
      </c>
      <c r="P37" s="55">
        <f t="shared" si="3"/>
        <v>2.5527192008879023E-2</v>
      </c>
      <c r="Q37" s="68">
        <v>21</v>
      </c>
      <c r="R37" s="2">
        <v>817</v>
      </c>
      <c r="S37" s="55">
        <f t="shared" si="4"/>
        <v>2.5703794369645042E-2</v>
      </c>
      <c r="T37" s="25">
        <v>10</v>
      </c>
      <c r="U37" s="25">
        <v>513</v>
      </c>
      <c r="V37" s="55">
        <f t="shared" si="5"/>
        <v>1.9493177387914229E-2</v>
      </c>
      <c r="W37" s="59"/>
      <c r="X37" s="59"/>
      <c r="Y37" s="60"/>
      <c r="Z37" s="61"/>
      <c r="AA37" s="61"/>
      <c r="AB37" s="62"/>
    </row>
    <row r="38" spans="1:28" ht="14.4" x14ac:dyDescent="0.3">
      <c r="A38" s="32">
        <v>28</v>
      </c>
      <c r="B38" s="33" t="s">
        <v>46</v>
      </c>
      <c r="C38" s="46">
        <v>515</v>
      </c>
      <c r="D38" s="43" t="s">
        <v>47</v>
      </c>
      <c r="E38" s="68">
        <v>9698</v>
      </c>
      <c r="F38" s="2">
        <v>19314</v>
      </c>
      <c r="G38" s="77">
        <f t="shared" si="0"/>
        <v>0.50212281246764001</v>
      </c>
      <c r="H38" s="25">
        <v>8787</v>
      </c>
      <c r="I38" s="25">
        <v>17278</v>
      </c>
      <c r="J38" s="77">
        <f t="shared" si="1"/>
        <v>0.50856580622757264</v>
      </c>
      <c r="K38" s="2">
        <v>9142</v>
      </c>
      <c r="L38" s="2">
        <v>19087</v>
      </c>
      <c r="M38" s="77">
        <f t="shared" si="2"/>
        <v>0.4789647403992246</v>
      </c>
      <c r="N38" s="25">
        <v>8854</v>
      </c>
      <c r="O38" s="25">
        <v>19983</v>
      </c>
      <c r="P38" s="77">
        <f t="shared" si="3"/>
        <v>0.4430766151228544</v>
      </c>
      <c r="Q38" s="68">
        <v>7749</v>
      </c>
      <c r="R38" s="2">
        <v>17828</v>
      </c>
      <c r="S38" s="77">
        <f t="shared" si="4"/>
        <v>0.43465335427417545</v>
      </c>
      <c r="T38" s="25">
        <v>4416</v>
      </c>
      <c r="U38" s="25">
        <v>10869</v>
      </c>
      <c r="V38" s="77">
        <f t="shared" si="5"/>
        <v>0.40629312724261663</v>
      </c>
      <c r="W38" s="59"/>
      <c r="X38" s="59"/>
      <c r="Y38" s="60"/>
      <c r="Z38" s="61"/>
      <c r="AA38" s="61"/>
      <c r="AB38" s="62"/>
    </row>
    <row r="39" spans="1:28" ht="14.4" x14ac:dyDescent="0.3">
      <c r="A39" s="51"/>
      <c r="B39" s="52"/>
      <c r="C39" s="53"/>
      <c r="D39" s="54" t="s">
        <v>54</v>
      </c>
      <c r="E39" s="68">
        <v>777</v>
      </c>
      <c r="F39" s="2">
        <v>3016</v>
      </c>
      <c r="G39" s="55">
        <f t="shared" si="0"/>
        <v>0.25762599469496023</v>
      </c>
      <c r="H39" s="25">
        <v>69</v>
      </c>
      <c r="I39" s="25">
        <v>276</v>
      </c>
      <c r="J39" s="55">
        <f t="shared" si="1"/>
        <v>0.25</v>
      </c>
      <c r="K39" s="2">
        <v>40</v>
      </c>
      <c r="L39" s="2">
        <v>138</v>
      </c>
      <c r="M39" s="55">
        <f t="shared" si="2"/>
        <v>0.28985507246376813</v>
      </c>
      <c r="N39" s="25">
        <v>28</v>
      </c>
      <c r="O39" s="25">
        <v>131</v>
      </c>
      <c r="P39" s="55">
        <f t="shared" si="3"/>
        <v>0.21374045801526717</v>
      </c>
      <c r="Q39" s="68">
        <v>14</v>
      </c>
      <c r="R39" s="2">
        <v>93</v>
      </c>
      <c r="S39" s="55">
        <f t="shared" si="4"/>
        <v>0.15053763440860216</v>
      </c>
      <c r="T39" s="25"/>
      <c r="U39" s="25"/>
      <c r="V39" s="55" t="s">
        <v>100</v>
      </c>
      <c r="W39" s="59"/>
      <c r="X39" s="59"/>
      <c r="Y39" s="60"/>
      <c r="Z39" s="61"/>
      <c r="AA39" s="61"/>
      <c r="AB39" s="62"/>
    </row>
    <row r="40" spans="1:28" ht="15" thickBot="1" x14ac:dyDescent="0.35">
      <c r="A40" s="16"/>
      <c r="B40" s="17" t="s">
        <v>48</v>
      </c>
      <c r="C40" s="18"/>
      <c r="D40" s="19" t="s">
        <v>48</v>
      </c>
      <c r="E40" s="69">
        <v>25383</v>
      </c>
      <c r="F40" s="20">
        <v>60175</v>
      </c>
      <c r="G40" s="78">
        <f>E40/F40</f>
        <v>0.42181969256335689</v>
      </c>
      <c r="H40" s="20">
        <v>25026</v>
      </c>
      <c r="I40" s="20">
        <v>60201</v>
      </c>
      <c r="J40" s="78">
        <f>H40/I40</f>
        <v>0.41570738027607512</v>
      </c>
      <c r="K40" s="20">
        <v>29222</v>
      </c>
      <c r="L40" s="20">
        <v>72621</v>
      </c>
      <c r="M40" s="78">
        <f>K40/L40</f>
        <v>0.40239049310805414</v>
      </c>
      <c r="N40" s="20">
        <v>30257</v>
      </c>
      <c r="O40" s="20">
        <v>71988</v>
      </c>
      <c r="P40" s="78">
        <f>N40/O40</f>
        <v>0.42030616213813415</v>
      </c>
      <c r="Q40" s="69">
        <v>27927</v>
      </c>
      <c r="R40" s="20">
        <v>69302</v>
      </c>
      <c r="S40" s="78">
        <f>Q40/R40</f>
        <v>0.40297538310582665</v>
      </c>
      <c r="T40" s="20">
        <v>16152</v>
      </c>
      <c r="U40" s="20">
        <v>40619</v>
      </c>
      <c r="V40" s="70">
        <f>T40/U40</f>
        <v>0.39764642162534775</v>
      </c>
      <c r="W40" s="65"/>
      <c r="X40" s="65"/>
      <c r="Y40" s="62"/>
      <c r="Z40" s="65"/>
      <c r="AA40" s="65"/>
      <c r="AB40" s="62"/>
    </row>
    <row r="41" spans="1:28" ht="117.6" customHeight="1" x14ac:dyDescent="0.25">
      <c r="A41" s="76" t="s">
        <v>103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28" x14ac:dyDescent="0.25">
      <c r="A42" s="30"/>
      <c r="B42" s="30"/>
      <c r="C42" s="31"/>
      <c r="D42" s="30"/>
      <c r="E42" s="22"/>
      <c r="F42" s="22"/>
      <c r="G42" s="23"/>
      <c r="H42" s="21"/>
      <c r="I42" s="23"/>
      <c r="J42" s="24"/>
    </row>
  </sheetData>
  <pageMargins left="0.7" right="0.7" top="0.75" bottom="0.75" header="0.3" footer="0.3"/>
  <pageSetup scale="65" orientation="landscape" r:id="rId1"/>
  <headerFooter>
    <oddHeader>&amp;CAEL PY Exiters Missing SSN Rate Jul 1, 2013 - Mar 31, 2019</oddHeader>
    <oddFooter>&amp;LJuly 2019&amp;RTWC, Division of Operational Insight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Participants - QTR</vt:lpstr>
      <vt:lpstr>Participants - PY</vt:lpstr>
      <vt:lpstr>Exiters - QTR</vt:lpstr>
      <vt:lpstr>Exiters - PY</vt:lpstr>
      <vt:lpstr>'Exiters - PY'!Print_Area</vt:lpstr>
      <vt:lpstr>'Exiters - QTR'!Print_Area</vt:lpstr>
      <vt:lpstr>'Participants - PY'!Print_Area</vt:lpstr>
      <vt:lpstr>'Participants - QTR'!Print_Area</vt:lpstr>
      <vt:lpstr>'Exiters - PY'!Print_Titles</vt:lpstr>
      <vt:lpstr>'Exiters - QTR'!Print_Titles</vt:lpstr>
      <vt:lpstr>'Participants - PY'!Print_Titles</vt:lpstr>
      <vt:lpstr>'Participants - QTR'!Print_Titles</vt:lpstr>
    </vt:vector>
  </TitlesOfParts>
  <Company>Texas Workforce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stoutang</dc:creator>
  <cp:lastModifiedBy>Gonzalez,Eduardo D</cp:lastModifiedBy>
  <cp:lastPrinted>2019-02-01T19:24:08Z</cp:lastPrinted>
  <dcterms:created xsi:type="dcterms:W3CDTF">2014-11-21T13:00:08Z</dcterms:created>
  <dcterms:modified xsi:type="dcterms:W3CDTF">2019-07-19T14:28:46Z</dcterms:modified>
</cp:coreProperties>
</file>